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<sst xmlns="http://schemas.openxmlformats.org/spreadsheetml/2006/main" count="114" uniqueCount="113">
  <si>
    <t>Výdaje</t>
  </si>
  <si>
    <t>Daň z příjmů fyzických osob ze sam. výděl. činnosti</t>
  </si>
  <si>
    <t>Daň z příjmů Fyzických osob z kapit. Výnosů</t>
  </si>
  <si>
    <t>Poplatek za likvidaci komunálního odpadu</t>
  </si>
  <si>
    <t>3314.</t>
  </si>
  <si>
    <t>3319.</t>
  </si>
  <si>
    <t>3511.</t>
  </si>
  <si>
    <t>3612.</t>
  </si>
  <si>
    <t>3632.</t>
  </si>
  <si>
    <t>3633.</t>
  </si>
  <si>
    <t>3722.</t>
  </si>
  <si>
    <t>3745.</t>
  </si>
  <si>
    <t>5512.</t>
  </si>
  <si>
    <t>6112.</t>
  </si>
  <si>
    <t>6171.</t>
  </si>
  <si>
    <t>3111.</t>
  </si>
  <si>
    <t>2212.</t>
  </si>
  <si>
    <t>Činnost místní zprávy - poskytování služeb</t>
  </si>
  <si>
    <t>3631.</t>
  </si>
  <si>
    <t>Rozpočtové příjmy</t>
  </si>
  <si>
    <t>3639.</t>
  </si>
  <si>
    <t xml:space="preserve">Využívání a zneškodňování komunálních odpadů   </t>
  </si>
  <si>
    <t>3341.</t>
  </si>
  <si>
    <t>3399.</t>
  </si>
  <si>
    <t>3421.</t>
  </si>
  <si>
    <t>3412.</t>
  </si>
  <si>
    <t>2219.</t>
  </si>
  <si>
    <t>5212.</t>
  </si>
  <si>
    <t>3419.</t>
  </si>
  <si>
    <t>Plán</t>
  </si>
  <si>
    <t>Upr. Rozp.</t>
  </si>
  <si>
    <t>R.o. č.1</t>
  </si>
  <si>
    <t xml:space="preserve">Příjmy celkem                                     </t>
  </si>
  <si>
    <t xml:space="preserve">Příjmy z úroků                                               </t>
  </si>
  <si>
    <t xml:space="preserve">Pohřebnictví                                                </t>
  </si>
  <si>
    <t xml:space="preserve">Pronájmy ordinací lékařům                           </t>
  </si>
  <si>
    <t xml:space="preserve">Odvádění a čištění odpadních vod                  </t>
  </si>
  <si>
    <t xml:space="preserve">Neinvestiční dotace ze SR                            </t>
  </si>
  <si>
    <t xml:space="preserve">Daň z nemovitostí                                            </t>
  </si>
  <si>
    <t xml:space="preserve">Poplatek ze psů                                          </t>
  </si>
  <si>
    <t xml:space="preserve">DPH                                                                  </t>
  </si>
  <si>
    <t xml:space="preserve">Daň z příjmu právnických osob                   </t>
  </si>
  <si>
    <t xml:space="preserve">Daň z příjmů fyzických osob                        </t>
  </si>
  <si>
    <t xml:space="preserve">silnice                                                           </t>
  </si>
  <si>
    <t xml:space="preserve">pitná voda                                                  </t>
  </si>
  <si>
    <t xml:space="preserve">kultura                                                        </t>
  </si>
  <si>
    <t xml:space="preserve">Rozhlas a televize                                      </t>
  </si>
  <si>
    <t xml:space="preserve">bytové hospodářství                                </t>
  </si>
  <si>
    <t xml:space="preserve">pohřebnictví                                             </t>
  </si>
  <si>
    <t xml:space="preserve">péče o vzhled a zeleň                                </t>
  </si>
  <si>
    <t xml:space="preserve"> zastupitelstva obcí                                  </t>
  </si>
  <si>
    <t xml:space="preserve">činnost místní správy                                </t>
  </si>
  <si>
    <t xml:space="preserve">Výdaje celkem                                    </t>
  </si>
  <si>
    <t xml:space="preserve">Správní poplatky                                                                         </t>
  </si>
  <si>
    <t xml:space="preserve">Pronájmy obecních bytů                                                        </t>
  </si>
  <si>
    <t xml:space="preserve">odvádění a čištění odp. vod                                  </t>
  </si>
  <si>
    <t xml:space="preserve">předškolní zařízení                                                               </t>
  </si>
  <si>
    <t xml:space="preserve">základní škola                                                                                 </t>
  </si>
  <si>
    <t xml:space="preserve">knihovna                                                                                                     </t>
  </si>
  <si>
    <t xml:space="preserve">Ostatní záležitosti kultůry, církví                    </t>
  </si>
  <si>
    <t xml:space="preserve">Sportovní zařízení v majetku obce            </t>
  </si>
  <si>
    <t xml:space="preserve">Využití volného časů dětí a mádeže              </t>
  </si>
  <si>
    <t xml:space="preserve">Ostatní zájmová činnost a rekreace          </t>
  </si>
  <si>
    <t xml:space="preserve">všeobecná ambulantní péče                                       </t>
  </si>
  <si>
    <t xml:space="preserve">veřejné osvětlení                                                                           </t>
  </si>
  <si>
    <t xml:space="preserve">výstavba a údržba inženýrských sítí            </t>
  </si>
  <si>
    <t xml:space="preserve">Komunální služby a územní rozvoj j.n       </t>
  </si>
  <si>
    <t xml:space="preserve">sběr a svoz komunálních odpadů                    </t>
  </si>
  <si>
    <t xml:space="preserve">Ochrana obyvatelstva                                                       </t>
  </si>
  <si>
    <t xml:space="preserve">požární ochrana                                                                          </t>
  </si>
  <si>
    <t xml:space="preserve">Finanční vypořádání minulých let                </t>
  </si>
  <si>
    <t>6402.</t>
  </si>
  <si>
    <t>3113.</t>
  </si>
  <si>
    <t>2321.</t>
  </si>
  <si>
    <t>2221.</t>
  </si>
  <si>
    <t>2310.</t>
  </si>
  <si>
    <t>R.o. č.2</t>
  </si>
  <si>
    <t>R.o.č.3</t>
  </si>
  <si>
    <t>2292.</t>
  </si>
  <si>
    <t xml:space="preserve">Dopravní Obslužnost                                </t>
  </si>
  <si>
    <t xml:space="preserve">Provoz veřejné silniční dopravy                          </t>
  </si>
  <si>
    <t>6399.</t>
  </si>
  <si>
    <t>6310.</t>
  </si>
  <si>
    <t>6409.</t>
  </si>
  <si>
    <t xml:space="preserve">Ostatní činnosti j.n.                         </t>
  </si>
  <si>
    <t xml:space="preserve">Obecné příjmy a výdaje fin. Operací    </t>
  </si>
  <si>
    <t xml:space="preserve">Ostatní finanční operace                          </t>
  </si>
  <si>
    <t>2119.</t>
  </si>
  <si>
    <t xml:space="preserve">Ostatní záležitosti těžebního průmyslu          </t>
  </si>
  <si>
    <t>2122.</t>
  </si>
  <si>
    <t xml:space="preserve">Sběr a zpracování druhotných surovin </t>
  </si>
  <si>
    <t xml:space="preserve">Ostatní záležitosti kultůry                     </t>
  </si>
  <si>
    <t xml:space="preserve">Daň z hazardních her                                </t>
  </si>
  <si>
    <t xml:space="preserve">Zrušený odvod z loterií a pod. her                    </t>
  </si>
  <si>
    <t xml:space="preserve">Zrušený odvod z výherních hracích přístrojů                            </t>
  </si>
  <si>
    <r>
      <rPr>
        <b/>
        <sz val="7"/>
        <rFont val="Arial"/>
        <family val="2"/>
      </rPr>
      <t xml:space="preserve">Ostatní záležitosti pozemních komunikací  </t>
    </r>
    <r>
      <rPr>
        <sz val="7"/>
        <rFont val="Arial"/>
        <family val="2"/>
      </rPr>
      <t xml:space="preserve">                   </t>
    </r>
  </si>
  <si>
    <t>Josef Smažinka, starosta</t>
  </si>
  <si>
    <t>R.o. č.4</t>
  </si>
  <si>
    <t>Neivstiční přijaté tarnsfery ze SR</t>
  </si>
  <si>
    <t xml:space="preserve">Volby do parlamentu                                        </t>
  </si>
  <si>
    <t xml:space="preserve">Ostatní neinvestiční přijaté tarnsfery ze SR               </t>
  </si>
  <si>
    <t>6114.</t>
  </si>
  <si>
    <t>R.o.č.5</t>
  </si>
  <si>
    <t xml:space="preserve">Momunální služby a rozvoj                                </t>
  </si>
  <si>
    <t>3429.</t>
  </si>
  <si>
    <t xml:space="preserve">Ostatní tělovýchovná činnost                           </t>
  </si>
  <si>
    <t>Rozpočtové opatření č.5 městyse Litenčice na rok 2017 bylo schváleno zastupitelstvem městyse Litenčice 13.12.2017 č.j.28/2017</t>
  </si>
  <si>
    <t xml:space="preserve"> Rozpočtové opatření č.5 Litenčice na rok 2017</t>
  </si>
  <si>
    <t xml:space="preserve">Požární ochrana                                                </t>
  </si>
  <si>
    <t>3330.</t>
  </si>
  <si>
    <t>Činnost registrovaných církví</t>
  </si>
  <si>
    <t>3636.</t>
  </si>
  <si>
    <t xml:space="preserve">Územní rozvoj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</si>
</sst>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7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5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b/>
      <sz val="7"/>
      <color indexed="60"/>
      <name val="Arial"/>
      <family val="2"/>
    </font>
    <font>
      <b/>
      <sz val="7"/>
      <color indexed="62"/>
      <name val="Arial"/>
      <family val="2"/>
    </font>
    <font>
      <b/>
      <sz val="7"/>
      <color indexed="57"/>
      <name val="Arial"/>
      <family val="2"/>
    </font>
    <font>
      <b/>
      <sz val="7"/>
      <color indexed="36"/>
      <name val="Arial"/>
      <family val="2"/>
    </font>
    <font>
      <b/>
      <sz val="7"/>
      <color indexed="8"/>
      <name val="Arial"/>
      <family val="2"/>
    </font>
    <font>
      <b/>
      <sz val="7"/>
      <color indexed="10"/>
      <name val="Arial"/>
      <family val="2"/>
    </font>
    <font>
      <b/>
      <sz val="10"/>
      <color indexed="62"/>
      <name val="Arial"/>
      <family val="2"/>
    </font>
    <font>
      <b/>
      <sz val="7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5"/>
      <name val="Arial"/>
      <family val="2"/>
    </font>
    <font>
      <b/>
      <sz val="7"/>
      <color theme="9" tint="-0.4999699890613556"/>
      <name val="Arial"/>
      <family val="2"/>
    </font>
    <font>
      <b/>
      <sz val="7"/>
      <color theme="3" tint="0.39998000860214233"/>
      <name val="Arial"/>
      <family val="2"/>
    </font>
    <font>
      <b/>
      <sz val="7"/>
      <color theme="6" tint="-0.24997000396251678"/>
      <name val="Arial"/>
      <family val="2"/>
    </font>
    <font>
      <b/>
      <sz val="7"/>
      <color rgb="FF7030A0"/>
      <name val="Arial"/>
      <family val="2"/>
    </font>
    <font>
      <b/>
      <sz val="7"/>
      <color theme="1"/>
      <name val="Arial"/>
      <family val="2"/>
    </font>
    <font>
      <b/>
      <sz val="7"/>
      <color rgb="FFFF0000"/>
      <name val="Arial"/>
      <family val="2"/>
    </font>
    <font>
      <b/>
      <sz val="10"/>
      <color theme="3" tint="0.39998000860214233"/>
      <name val="Arial"/>
      <family val="2"/>
    </font>
    <font>
      <b/>
      <sz val="7"/>
      <color theme="4"/>
      <name val="Arial"/>
      <family val="2"/>
    </font>
    <font>
      <b/>
      <sz val="7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63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4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6" fillId="0" borderId="15" xfId="0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right"/>
    </xf>
    <xf numFmtId="0" fontId="6" fillId="34" borderId="11" xfId="0" applyFont="1" applyFill="1" applyBorder="1" applyAlignment="1">
      <alignment/>
    </xf>
    <xf numFmtId="0" fontId="65" fillId="0" borderId="16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6" fillId="0" borderId="16" xfId="0" applyFont="1" applyBorder="1" applyAlignment="1">
      <alignment horizontal="right"/>
    </xf>
    <xf numFmtId="0" fontId="65" fillId="0" borderId="16" xfId="0" applyFont="1" applyBorder="1" applyAlignment="1">
      <alignment/>
    </xf>
    <xf numFmtId="0" fontId="66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34" borderId="16" xfId="0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7" xfId="0" applyFont="1" applyBorder="1" applyAlignment="1">
      <alignment/>
    </xf>
    <xf numFmtId="0" fontId="64" fillId="0" borderId="12" xfId="0" applyFont="1" applyBorder="1" applyAlignment="1">
      <alignment/>
    </xf>
    <xf numFmtId="0" fontId="63" fillId="0" borderId="12" xfId="0" applyFont="1" applyBorder="1" applyAlignment="1">
      <alignment/>
    </xf>
    <xf numFmtId="0" fontId="62" fillId="0" borderId="12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67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12" fillId="35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68" fillId="0" borderId="11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11" xfId="0" applyFont="1" applyFill="1" applyBorder="1" applyAlignment="1">
      <alignment/>
    </xf>
    <xf numFmtId="0" fontId="69" fillId="0" borderId="12" xfId="0" applyFont="1" applyBorder="1" applyAlignment="1">
      <alignment/>
    </xf>
    <xf numFmtId="0" fontId="68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PageLayoutView="0" workbookViewId="0" topLeftCell="A1">
      <selection activeCell="N58" sqref="N58"/>
    </sheetView>
  </sheetViews>
  <sheetFormatPr defaultColWidth="9.140625" defaultRowHeight="12.75"/>
  <cols>
    <col min="1" max="1" width="4.7109375" style="0" customWidth="1"/>
    <col min="5" max="5" width="4.28125" style="0" customWidth="1"/>
    <col min="6" max="6" width="0.2890625" style="0" hidden="1" customWidth="1"/>
    <col min="7" max="7" width="8.140625" style="0" customWidth="1"/>
    <col min="8" max="8" width="6.421875" style="0" customWidth="1"/>
    <col min="9" max="9" width="6.28125" style="0" customWidth="1"/>
    <col min="10" max="11" width="6.140625" style="0" customWidth="1"/>
    <col min="12" max="12" width="6.57421875" style="0" customWidth="1"/>
    <col min="13" max="13" width="8.7109375" style="0" customWidth="1"/>
  </cols>
  <sheetData>
    <row r="1" spans="1:14" ht="19.5" customHeight="1" thickBot="1">
      <c r="A1" s="71" t="s">
        <v>107</v>
      </c>
      <c r="B1" s="72"/>
      <c r="C1" s="72"/>
      <c r="D1" s="72"/>
      <c r="E1" s="72"/>
      <c r="F1" s="72"/>
      <c r="G1" s="72"/>
      <c r="H1" s="73"/>
      <c r="I1" s="72"/>
      <c r="J1" s="72"/>
      <c r="K1" s="73"/>
      <c r="L1" s="73"/>
      <c r="M1" s="73"/>
      <c r="N1" s="16"/>
    </row>
    <row r="2" spans="1:13" ht="12" customHeight="1">
      <c r="A2" s="11"/>
      <c r="B2" s="12"/>
      <c r="C2" s="12" t="s">
        <v>19</v>
      </c>
      <c r="D2" s="12"/>
      <c r="E2" s="12"/>
      <c r="F2" s="12"/>
      <c r="G2" s="13" t="s">
        <v>29</v>
      </c>
      <c r="H2" s="14" t="s">
        <v>31</v>
      </c>
      <c r="I2" s="11" t="s">
        <v>76</v>
      </c>
      <c r="J2" s="11" t="s">
        <v>77</v>
      </c>
      <c r="K2" s="11" t="s">
        <v>97</v>
      </c>
      <c r="L2" s="11" t="s">
        <v>102</v>
      </c>
      <c r="M2" s="15" t="s">
        <v>30</v>
      </c>
    </row>
    <row r="3" spans="1:13" ht="10.5" customHeight="1">
      <c r="A3" s="29">
        <v>1111</v>
      </c>
      <c r="B3" s="29" t="s">
        <v>42</v>
      </c>
      <c r="C3" s="29"/>
      <c r="D3" s="29"/>
      <c r="E3" s="29"/>
      <c r="F3" s="29"/>
      <c r="G3" s="30">
        <v>1270000</v>
      </c>
      <c r="H3" s="30"/>
      <c r="I3" s="31">
        <v>130000</v>
      </c>
      <c r="J3" s="30"/>
      <c r="K3" s="30"/>
      <c r="L3" s="76">
        <v>265000</v>
      </c>
      <c r="M3" s="32">
        <v>1665000</v>
      </c>
    </row>
    <row r="4" spans="1:13" ht="10.5" customHeight="1">
      <c r="A4" s="29">
        <v>1112</v>
      </c>
      <c r="B4" s="29" t="s">
        <v>1</v>
      </c>
      <c r="C4" s="29"/>
      <c r="D4" s="29"/>
      <c r="E4" s="29"/>
      <c r="F4" s="29"/>
      <c r="G4" s="30">
        <v>30000</v>
      </c>
      <c r="H4" s="30"/>
      <c r="I4" s="30"/>
      <c r="J4" s="30"/>
      <c r="K4" s="30"/>
      <c r="L4" s="76">
        <v>13300</v>
      </c>
      <c r="M4" s="75">
        <v>43300</v>
      </c>
    </row>
    <row r="5" spans="1:13" ht="10.5" customHeight="1">
      <c r="A5" s="29">
        <v>1113</v>
      </c>
      <c r="B5" s="29" t="s">
        <v>2</v>
      </c>
      <c r="C5" s="29"/>
      <c r="D5" s="29"/>
      <c r="E5" s="29"/>
      <c r="F5" s="29"/>
      <c r="G5" s="30">
        <v>150000</v>
      </c>
      <c r="H5" s="30"/>
      <c r="I5" s="30"/>
      <c r="J5" s="30"/>
      <c r="K5" s="30"/>
      <c r="L5" s="76">
        <v>1000</v>
      </c>
      <c r="M5" s="75">
        <v>151000</v>
      </c>
    </row>
    <row r="6" spans="1:13" ht="10.5" customHeight="1">
      <c r="A6" s="29">
        <v>1121</v>
      </c>
      <c r="B6" s="29" t="s">
        <v>41</v>
      </c>
      <c r="C6" s="29"/>
      <c r="D6" s="29"/>
      <c r="E6" s="29"/>
      <c r="F6" s="29"/>
      <c r="G6" s="30">
        <v>1500000</v>
      </c>
      <c r="H6" s="30"/>
      <c r="I6" s="30"/>
      <c r="J6" s="30"/>
      <c r="K6" s="30"/>
      <c r="L6" s="76">
        <v>106000</v>
      </c>
      <c r="M6" s="75">
        <v>1606000</v>
      </c>
    </row>
    <row r="7" spans="1:13" ht="10.5" customHeight="1">
      <c r="A7" s="29">
        <v>1211</v>
      </c>
      <c r="B7" s="29" t="s">
        <v>40</v>
      </c>
      <c r="C7" s="29"/>
      <c r="D7" s="29"/>
      <c r="E7" s="29"/>
      <c r="F7" s="29"/>
      <c r="G7" s="30">
        <v>2800000</v>
      </c>
      <c r="H7" s="30"/>
      <c r="I7" s="31">
        <v>340000</v>
      </c>
      <c r="J7" s="33">
        <v>38146</v>
      </c>
      <c r="K7" s="30"/>
      <c r="L7" s="76">
        <v>73854</v>
      </c>
      <c r="M7" s="32">
        <v>3252000</v>
      </c>
    </row>
    <row r="8" spans="1:13" ht="10.5" customHeight="1">
      <c r="A8" s="29">
        <v>1337</v>
      </c>
      <c r="B8" s="34" t="s">
        <v>3</v>
      </c>
      <c r="C8" s="29"/>
      <c r="D8" s="29"/>
      <c r="E8" s="29"/>
      <c r="F8" s="29"/>
      <c r="G8" s="30">
        <v>230000</v>
      </c>
      <c r="H8" s="30"/>
      <c r="I8" s="30"/>
      <c r="J8" s="30"/>
      <c r="K8" s="30"/>
      <c r="L8" s="76">
        <v>1000</v>
      </c>
      <c r="M8" s="75">
        <v>231000</v>
      </c>
    </row>
    <row r="9" spans="1:13" ht="10.5" customHeight="1">
      <c r="A9" s="29">
        <v>1341</v>
      </c>
      <c r="B9" s="34" t="s">
        <v>39</v>
      </c>
      <c r="C9" s="29"/>
      <c r="D9" s="29"/>
      <c r="E9" s="29"/>
      <c r="F9" s="29"/>
      <c r="G9" s="30">
        <v>10000</v>
      </c>
      <c r="H9" s="30"/>
      <c r="I9" s="30"/>
      <c r="J9" s="30"/>
      <c r="K9" s="30"/>
      <c r="L9" s="76"/>
      <c r="M9" s="30">
        <v>10000</v>
      </c>
    </row>
    <row r="10" spans="1:13" ht="10.5" customHeight="1">
      <c r="A10" s="29">
        <v>1381</v>
      </c>
      <c r="B10" s="34" t="s">
        <v>92</v>
      </c>
      <c r="C10" s="29"/>
      <c r="D10" s="29"/>
      <c r="E10" s="29"/>
      <c r="F10" s="29"/>
      <c r="G10" s="30">
        <v>0</v>
      </c>
      <c r="H10" s="30"/>
      <c r="I10" s="30"/>
      <c r="J10" s="33">
        <v>60000</v>
      </c>
      <c r="K10" s="30"/>
      <c r="L10" s="76">
        <v>100000</v>
      </c>
      <c r="M10" s="32">
        <v>160000</v>
      </c>
    </row>
    <row r="11" spans="1:13" ht="10.5" customHeight="1">
      <c r="A11" s="29">
        <v>1382</v>
      </c>
      <c r="B11" s="34" t="s">
        <v>93</v>
      </c>
      <c r="C11" s="29"/>
      <c r="D11" s="29"/>
      <c r="E11" s="29"/>
      <c r="F11" s="29"/>
      <c r="G11" s="30">
        <v>0</v>
      </c>
      <c r="H11" s="30"/>
      <c r="I11" s="30"/>
      <c r="J11" s="33">
        <v>10000</v>
      </c>
      <c r="K11" s="30"/>
      <c r="L11" s="76"/>
      <c r="M11" s="32">
        <v>10000</v>
      </c>
    </row>
    <row r="12" spans="1:13" ht="10.5" customHeight="1">
      <c r="A12" s="29">
        <v>1383</v>
      </c>
      <c r="B12" s="34" t="s">
        <v>94</v>
      </c>
      <c r="C12" s="29"/>
      <c r="D12" s="29"/>
      <c r="E12" s="29"/>
      <c r="F12" s="29"/>
      <c r="G12" s="30">
        <v>0</v>
      </c>
      <c r="H12" s="30"/>
      <c r="I12" s="31">
        <v>100000</v>
      </c>
      <c r="J12" s="30"/>
      <c r="K12" s="30"/>
      <c r="L12" s="76">
        <v>-60000</v>
      </c>
      <c r="M12" s="32">
        <v>40000</v>
      </c>
    </row>
    <row r="13" spans="1:13" ht="10.5" customHeight="1">
      <c r="A13" s="29">
        <v>1361</v>
      </c>
      <c r="B13" s="34" t="s">
        <v>53</v>
      </c>
      <c r="C13" s="29"/>
      <c r="D13" s="29"/>
      <c r="E13" s="29"/>
      <c r="F13" s="29"/>
      <c r="G13" s="30">
        <v>10000</v>
      </c>
      <c r="H13" s="30"/>
      <c r="I13" s="30"/>
      <c r="J13" s="30"/>
      <c r="K13" s="30"/>
      <c r="L13" s="76">
        <v>6000</v>
      </c>
      <c r="M13" s="75">
        <v>16000</v>
      </c>
    </row>
    <row r="14" spans="1:13" ht="10.5" customHeight="1">
      <c r="A14" s="29">
        <v>1511</v>
      </c>
      <c r="B14" s="34" t="s">
        <v>38</v>
      </c>
      <c r="C14" s="29"/>
      <c r="D14" s="29"/>
      <c r="E14" s="29"/>
      <c r="F14" s="29"/>
      <c r="G14" s="30">
        <v>600000</v>
      </c>
      <c r="H14" s="35">
        <v>42749</v>
      </c>
      <c r="I14" s="30"/>
      <c r="J14" s="30"/>
      <c r="K14" s="30"/>
      <c r="L14" s="76">
        <v>-11749</v>
      </c>
      <c r="M14" s="32">
        <v>631000</v>
      </c>
    </row>
    <row r="15" spans="1:13" ht="10.5" customHeight="1">
      <c r="A15" s="29">
        <v>4111</v>
      </c>
      <c r="B15" s="34" t="s">
        <v>98</v>
      </c>
      <c r="C15" s="29"/>
      <c r="D15" s="29"/>
      <c r="E15" s="29"/>
      <c r="F15" s="29"/>
      <c r="G15" s="30">
        <v>0</v>
      </c>
      <c r="H15" s="35"/>
      <c r="I15" s="30"/>
      <c r="J15" s="30"/>
      <c r="K15" s="30">
        <v>50000</v>
      </c>
      <c r="L15" s="76"/>
      <c r="M15" s="32">
        <v>50000</v>
      </c>
    </row>
    <row r="16" spans="1:13" ht="10.5" customHeight="1">
      <c r="A16" s="29">
        <v>4112</v>
      </c>
      <c r="B16" s="34" t="s">
        <v>37</v>
      </c>
      <c r="C16" s="29"/>
      <c r="D16" s="29"/>
      <c r="E16" s="29"/>
      <c r="F16" s="29"/>
      <c r="G16" s="30">
        <v>200000</v>
      </c>
      <c r="H16" s="35">
        <v>18000</v>
      </c>
      <c r="I16" s="30"/>
      <c r="J16" s="30"/>
      <c r="K16" s="30"/>
      <c r="L16" s="76"/>
      <c r="M16" s="32">
        <v>218000</v>
      </c>
    </row>
    <row r="17" spans="1:13" ht="10.5" customHeight="1">
      <c r="A17" s="29">
        <v>4116</v>
      </c>
      <c r="B17" s="34" t="s">
        <v>100</v>
      </c>
      <c r="C17" s="29"/>
      <c r="D17" s="29"/>
      <c r="E17" s="29"/>
      <c r="F17" s="29"/>
      <c r="G17" s="30">
        <v>0</v>
      </c>
      <c r="H17" s="35"/>
      <c r="I17" s="30"/>
      <c r="J17" s="30"/>
      <c r="K17" s="30">
        <v>411240</v>
      </c>
      <c r="L17" s="76"/>
      <c r="M17" s="32">
        <v>411240</v>
      </c>
    </row>
    <row r="18" spans="1:13" ht="10.5" customHeight="1">
      <c r="A18" s="36" t="s">
        <v>87</v>
      </c>
      <c r="B18" s="34" t="s">
        <v>88</v>
      </c>
      <c r="C18" s="29"/>
      <c r="D18" s="29"/>
      <c r="E18" s="29"/>
      <c r="F18" s="29"/>
      <c r="G18" s="30">
        <v>0</v>
      </c>
      <c r="H18" s="35"/>
      <c r="I18" s="30"/>
      <c r="J18" s="33">
        <v>23684</v>
      </c>
      <c r="K18" s="30"/>
      <c r="L18" s="76"/>
      <c r="M18" s="32">
        <v>23684</v>
      </c>
    </row>
    <row r="19" spans="1:13" ht="10.5" customHeight="1">
      <c r="A19" s="36" t="s">
        <v>89</v>
      </c>
      <c r="B19" s="34" t="s">
        <v>90</v>
      </c>
      <c r="C19" s="29"/>
      <c r="D19" s="29"/>
      <c r="E19" s="29"/>
      <c r="F19" s="29"/>
      <c r="G19" s="30">
        <v>0</v>
      </c>
      <c r="H19" s="35"/>
      <c r="I19" s="30"/>
      <c r="J19" s="33">
        <v>2520</v>
      </c>
      <c r="K19" s="30"/>
      <c r="L19" s="76">
        <v>2610</v>
      </c>
      <c r="M19" s="32">
        <v>5130</v>
      </c>
    </row>
    <row r="20" spans="1:13" ht="10.5" customHeight="1">
      <c r="A20" s="29">
        <v>2321</v>
      </c>
      <c r="B20" s="34" t="s">
        <v>36</v>
      </c>
      <c r="C20" s="29"/>
      <c r="D20" s="29"/>
      <c r="E20" s="29"/>
      <c r="F20" s="29"/>
      <c r="G20" s="30">
        <v>20000</v>
      </c>
      <c r="H20" s="37"/>
      <c r="I20" s="30"/>
      <c r="J20" s="30"/>
      <c r="K20" s="30"/>
      <c r="L20" s="76">
        <v>1000</v>
      </c>
      <c r="M20" s="75">
        <v>21000</v>
      </c>
    </row>
    <row r="21" spans="1:13" ht="10.5" customHeight="1">
      <c r="A21" s="36" t="s">
        <v>5</v>
      </c>
      <c r="B21" s="34" t="s">
        <v>91</v>
      </c>
      <c r="C21" s="29"/>
      <c r="D21" s="29"/>
      <c r="E21" s="29"/>
      <c r="F21" s="29"/>
      <c r="G21" s="30">
        <v>0</v>
      </c>
      <c r="H21" s="37"/>
      <c r="I21" s="30"/>
      <c r="J21" s="33">
        <v>1500</v>
      </c>
      <c r="K21" s="30"/>
      <c r="L21" s="76">
        <v>500</v>
      </c>
      <c r="M21" s="32">
        <v>2000</v>
      </c>
    </row>
    <row r="22" spans="1:13" ht="10.5" customHeight="1">
      <c r="A22" s="29">
        <v>3511</v>
      </c>
      <c r="B22" s="34" t="s">
        <v>35</v>
      </c>
      <c r="C22" s="29"/>
      <c r="D22" s="29"/>
      <c r="E22" s="29"/>
      <c r="F22" s="29"/>
      <c r="G22" s="30">
        <v>120000</v>
      </c>
      <c r="H22" s="30"/>
      <c r="I22" s="30"/>
      <c r="J22" s="30"/>
      <c r="K22" s="30"/>
      <c r="L22" s="76"/>
      <c r="M22" s="30">
        <v>120000</v>
      </c>
    </row>
    <row r="23" spans="1:13" ht="10.5" customHeight="1">
      <c r="A23" s="29">
        <v>3612</v>
      </c>
      <c r="B23" s="34" t="s">
        <v>54</v>
      </c>
      <c r="C23" s="29"/>
      <c r="D23" s="29"/>
      <c r="E23" s="29"/>
      <c r="F23" s="29"/>
      <c r="G23" s="30">
        <v>140000</v>
      </c>
      <c r="H23" s="30"/>
      <c r="I23" s="30"/>
      <c r="J23" s="30"/>
      <c r="K23" s="30"/>
      <c r="L23" s="76"/>
      <c r="M23" s="30">
        <v>140000</v>
      </c>
    </row>
    <row r="24" spans="1:13" ht="10.5" customHeight="1">
      <c r="A24" s="29">
        <v>3632</v>
      </c>
      <c r="B24" s="34" t="s">
        <v>34</v>
      </c>
      <c r="C24" s="29"/>
      <c r="D24" s="29"/>
      <c r="E24" s="29"/>
      <c r="F24" s="29"/>
      <c r="G24" s="30">
        <v>3000</v>
      </c>
      <c r="H24" s="30"/>
      <c r="I24" s="30"/>
      <c r="J24" s="30"/>
      <c r="K24" s="30"/>
      <c r="L24" s="76">
        <v>3000</v>
      </c>
      <c r="M24" s="75">
        <v>6000</v>
      </c>
    </row>
    <row r="25" spans="1:13" ht="10.5" customHeight="1">
      <c r="A25" s="29">
        <v>3639</v>
      </c>
      <c r="B25" s="34" t="s">
        <v>103</v>
      </c>
      <c r="C25" s="29"/>
      <c r="D25" s="29"/>
      <c r="E25" s="29"/>
      <c r="F25" s="29"/>
      <c r="G25" s="30">
        <v>0</v>
      </c>
      <c r="H25" s="30"/>
      <c r="I25" s="30"/>
      <c r="J25" s="30"/>
      <c r="K25" s="30"/>
      <c r="L25" s="76">
        <v>7000</v>
      </c>
      <c r="M25" s="75">
        <v>7000</v>
      </c>
    </row>
    <row r="26" spans="1:13" ht="10.5" customHeight="1">
      <c r="A26" s="29">
        <v>3725</v>
      </c>
      <c r="B26" s="34" t="s">
        <v>21</v>
      </c>
      <c r="C26" s="29"/>
      <c r="D26" s="29"/>
      <c r="E26" s="29"/>
      <c r="F26" s="29"/>
      <c r="G26" s="30">
        <v>60000</v>
      </c>
      <c r="H26" s="30"/>
      <c r="I26" s="30"/>
      <c r="J26" s="30"/>
      <c r="K26" s="30"/>
      <c r="L26" s="76"/>
      <c r="M26" s="30">
        <v>60000</v>
      </c>
    </row>
    <row r="27" spans="1:13" ht="10.5" customHeight="1">
      <c r="A27" s="29">
        <v>5512</v>
      </c>
      <c r="B27" s="34" t="s">
        <v>108</v>
      </c>
      <c r="C27" s="29"/>
      <c r="D27" s="29"/>
      <c r="E27" s="29"/>
      <c r="F27" s="29"/>
      <c r="G27" s="30">
        <v>0</v>
      </c>
      <c r="H27" s="30"/>
      <c r="I27" s="30"/>
      <c r="J27" s="30"/>
      <c r="K27" s="30"/>
      <c r="L27" s="76">
        <v>2000</v>
      </c>
      <c r="M27" s="47">
        <v>2000</v>
      </c>
    </row>
    <row r="28" spans="1:13" ht="10.5" customHeight="1">
      <c r="A28" s="29">
        <v>6171</v>
      </c>
      <c r="B28" s="34" t="s">
        <v>17</v>
      </c>
      <c r="C28" s="29"/>
      <c r="D28" s="29"/>
      <c r="E28" s="29"/>
      <c r="F28" s="29"/>
      <c r="G28" s="30">
        <v>130000</v>
      </c>
      <c r="H28" s="30"/>
      <c r="I28" s="30"/>
      <c r="J28" s="30"/>
      <c r="K28" s="30"/>
      <c r="L28" s="76"/>
      <c r="M28" s="30">
        <v>130000</v>
      </c>
    </row>
    <row r="29" spans="1:13" ht="10.5" customHeight="1">
      <c r="A29" s="29">
        <v>6310</v>
      </c>
      <c r="B29" s="34" t="s">
        <v>33</v>
      </c>
      <c r="C29" s="29"/>
      <c r="D29" s="29"/>
      <c r="E29" s="29"/>
      <c r="F29" s="29"/>
      <c r="G29" s="30">
        <v>2000</v>
      </c>
      <c r="H29" s="30"/>
      <c r="I29" s="30"/>
      <c r="J29" s="30"/>
      <c r="K29" s="30"/>
      <c r="L29" s="76">
        <v>-2000</v>
      </c>
      <c r="M29" s="75">
        <v>0</v>
      </c>
    </row>
    <row r="30" spans="1:13" ht="12.75">
      <c r="A30" s="66" t="s">
        <v>32</v>
      </c>
      <c r="B30" s="67"/>
      <c r="C30" s="66"/>
      <c r="D30" s="66"/>
      <c r="E30" s="66"/>
      <c r="F30" s="66"/>
      <c r="G30" s="68">
        <f>SUM(G3:G29)</f>
        <v>7275000</v>
      </c>
      <c r="H30" s="69"/>
      <c r="I30" s="69"/>
      <c r="J30" s="69"/>
      <c r="K30" s="69"/>
      <c r="L30" s="69"/>
      <c r="M30" s="68">
        <f>SUM(M3:M29)</f>
        <v>9011354</v>
      </c>
    </row>
    <row r="31" spans="1:13" ht="0.75" customHeight="1" thickBo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ht="13.5" hidden="1" thickBot="1">
      <c r="A32" s="1"/>
      <c r="B32" s="1"/>
      <c r="C32" s="1"/>
      <c r="D32" s="1"/>
      <c r="E32" s="1"/>
      <c r="F32" s="1"/>
      <c r="G32" s="1"/>
      <c r="H32" s="6"/>
      <c r="I32" s="6"/>
      <c r="J32" s="6"/>
      <c r="K32" s="6"/>
      <c r="L32" s="6"/>
      <c r="M32" s="6"/>
    </row>
    <row r="33" spans="1:13" ht="13.5" hidden="1" thickBot="1">
      <c r="A33" s="1"/>
      <c r="B33" s="1"/>
      <c r="C33" s="1"/>
      <c r="D33" s="1"/>
      <c r="E33" s="1"/>
      <c r="F33" s="1"/>
      <c r="G33" s="1"/>
      <c r="H33" s="8"/>
      <c r="I33" s="8"/>
      <c r="J33" s="8"/>
      <c r="K33" s="8"/>
      <c r="L33" s="8"/>
      <c r="M33" s="8"/>
    </row>
    <row r="34" spans="1:13" ht="12.75" customHeight="1" thickBot="1">
      <c r="A34" s="62" t="s">
        <v>0</v>
      </c>
      <c r="B34" s="63"/>
      <c r="C34" s="63"/>
      <c r="D34" s="63"/>
      <c r="E34" s="63"/>
      <c r="F34" s="63"/>
      <c r="G34" s="63"/>
      <c r="H34" s="64"/>
      <c r="I34" s="64"/>
      <c r="J34" s="64"/>
      <c r="K34" s="64"/>
      <c r="L34" s="74"/>
      <c r="M34" s="65"/>
    </row>
    <row r="35" spans="1:27" s="2" customFormat="1" ht="9.75" customHeight="1">
      <c r="A35" s="38" t="s">
        <v>16</v>
      </c>
      <c r="B35" s="39" t="s">
        <v>43</v>
      </c>
      <c r="C35" s="39"/>
      <c r="D35" s="39"/>
      <c r="E35" s="39"/>
      <c r="F35" s="39"/>
      <c r="G35" s="40">
        <v>100000</v>
      </c>
      <c r="H35" s="39"/>
      <c r="I35" s="39"/>
      <c r="J35" s="39"/>
      <c r="K35" s="39"/>
      <c r="L35" s="77">
        <v>-80000</v>
      </c>
      <c r="M35" s="80">
        <v>20000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13" s="2" customFormat="1" ht="9.75" customHeight="1">
      <c r="A36" s="41" t="s">
        <v>26</v>
      </c>
      <c r="B36" s="42" t="s">
        <v>95</v>
      </c>
      <c r="C36" s="42"/>
      <c r="D36" s="42"/>
      <c r="E36" s="42"/>
      <c r="F36" s="42"/>
      <c r="G36" s="43">
        <v>100000</v>
      </c>
      <c r="H36" s="44"/>
      <c r="I36" s="45">
        <v>160000</v>
      </c>
      <c r="J36" s="46"/>
      <c r="K36" s="46"/>
      <c r="L36" s="78">
        <v>-100000</v>
      </c>
      <c r="M36" s="47">
        <v>160000</v>
      </c>
    </row>
    <row r="37" spans="1:27" s="2" customFormat="1" ht="9.75" customHeight="1">
      <c r="A37" s="48" t="s">
        <v>74</v>
      </c>
      <c r="B37" s="30" t="s">
        <v>80</v>
      </c>
      <c r="C37" s="29"/>
      <c r="D37" s="29"/>
      <c r="E37" s="29"/>
      <c r="F37" s="29"/>
      <c r="G37" s="49">
        <v>50000</v>
      </c>
      <c r="H37" s="30"/>
      <c r="I37" s="30"/>
      <c r="J37" s="50">
        <v>-40000</v>
      </c>
      <c r="K37" s="30"/>
      <c r="L37" s="76">
        <v>-5000</v>
      </c>
      <c r="M37" s="32">
        <v>5000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2" customFormat="1" ht="9.75" customHeight="1">
      <c r="A38" s="48" t="s">
        <v>78</v>
      </c>
      <c r="B38" s="30" t="s">
        <v>79</v>
      </c>
      <c r="C38" s="29"/>
      <c r="D38" s="29"/>
      <c r="E38" s="29"/>
      <c r="F38" s="29"/>
      <c r="G38" s="49">
        <v>0</v>
      </c>
      <c r="H38" s="30"/>
      <c r="I38" s="30"/>
      <c r="J38" s="33">
        <v>48400</v>
      </c>
      <c r="K38" s="30"/>
      <c r="L38" s="76"/>
      <c r="M38" s="32">
        <v>48400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13" ht="9.75" customHeight="1">
      <c r="A39" s="48" t="s">
        <v>75</v>
      </c>
      <c r="B39" s="30" t="s">
        <v>44</v>
      </c>
      <c r="C39" s="29"/>
      <c r="D39" s="29"/>
      <c r="E39" s="29"/>
      <c r="F39" s="29"/>
      <c r="G39" s="49">
        <v>10000</v>
      </c>
      <c r="H39" s="30"/>
      <c r="I39" s="30"/>
      <c r="J39" s="30"/>
      <c r="K39" s="30"/>
      <c r="L39" s="76"/>
      <c r="M39" s="30">
        <v>10000</v>
      </c>
    </row>
    <row r="40" spans="1:13" ht="9.75" customHeight="1">
      <c r="A40" s="48" t="s">
        <v>73</v>
      </c>
      <c r="B40" s="30" t="s">
        <v>55</v>
      </c>
      <c r="C40" s="30"/>
      <c r="D40" s="30"/>
      <c r="E40" s="30"/>
      <c r="F40" s="29"/>
      <c r="G40" s="49">
        <v>900000</v>
      </c>
      <c r="H40" s="30"/>
      <c r="I40" s="30"/>
      <c r="J40" s="30"/>
      <c r="K40" s="30"/>
      <c r="L40" s="76"/>
      <c r="M40" s="30">
        <v>900000</v>
      </c>
    </row>
    <row r="41" spans="1:13" ht="9.75" customHeight="1">
      <c r="A41" s="48" t="s">
        <v>15</v>
      </c>
      <c r="B41" s="30" t="s">
        <v>56</v>
      </c>
      <c r="C41" s="30"/>
      <c r="D41" s="29"/>
      <c r="E41" s="29"/>
      <c r="F41" s="29"/>
      <c r="G41" s="49">
        <v>50000</v>
      </c>
      <c r="H41" s="30"/>
      <c r="I41" s="31">
        <v>50000</v>
      </c>
      <c r="J41" s="30"/>
      <c r="K41" s="30"/>
      <c r="L41" s="76"/>
      <c r="M41" s="32">
        <v>100000</v>
      </c>
    </row>
    <row r="42" spans="1:13" ht="9.75" customHeight="1">
      <c r="A42" s="48" t="s">
        <v>72</v>
      </c>
      <c r="B42" s="30" t="s">
        <v>57</v>
      </c>
      <c r="C42" s="29"/>
      <c r="D42" s="29"/>
      <c r="E42" s="29"/>
      <c r="F42" s="29"/>
      <c r="G42" s="49">
        <v>1200000</v>
      </c>
      <c r="H42" s="30"/>
      <c r="I42" s="31">
        <v>150000</v>
      </c>
      <c r="J42" s="30"/>
      <c r="K42" s="30">
        <v>411240</v>
      </c>
      <c r="L42" s="76"/>
      <c r="M42" s="32">
        <v>1761240</v>
      </c>
    </row>
    <row r="43" spans="1:13" ht="9.75" customHeight="1">
      <c r="A43" s="48" t="s">
        <v>4</v>
      </c>
      <c r="B43" s="30" t="s">
        <v>58</v>
      </c>
      <c r="C43" s="29"/>
      <c r="D43" s="29"/>
      <c r="E43" s="29"/>
      <c r="F43" s="29"/>
      <c r="G43" s="49">
        <v>25000</v>
      </c>
      <c r="H43" s="30"/>
      <c r="I43" s="30"/>
      <c r="J43" s="30"/>
      <c r="K43" s="30"/>
      <c r="L43" s="76">
        <v>-8000</v>
      </c>
      <c r="M43" s="75">
        <v>17000</v>
      </c>
    </row>
    <row r="44" spans="1:13" ht="9.75" customHeight="1">
      <c r="A44" s="48" t="s">
        <v>5</v>
      </c>
      <c r="B44" s="30" t="s">
        <v>45</v>
      </c>
      <c r="C44" s="29"/>
      <c r="D44" s="29"/>
      <c r="E44" s="29"/>
      <c r="F44" s="29"/>
      <c r="G44" s="49">
        <v>120000</v>
      </c>
      <c r="H44" s="30"/>
      <c r="I44" s="30"/>
      <c r="J44" s="30"/>
      <c r="K44" s="30"/>
      <c r="L44" s="76">
        <v>22000</v>
      </c>
      <c r="M44" s="32">
        <v>142000</v>
      </c>
    </row>
    <row r="45" spans="1:13" ht="9.75" customHeight="1">
      <c r="A45" s="48" t="s">
        <v>109</v>
      </c>
      <c r="B45" s="30" t="s">
        <v>110</v>
      </c>
      <c r="C45" s="29"/>
      <c r="D45" s="29"/>
      <c r="E45" s="29"/>
      <c r="F45" s="29"/>
      <c r="G45" s="49"/>
      <c r="H45" s="30"/>
      <c r="I45" s="30"/>
      <c r="J45" s="30"/>
      <c r="K45" s="30"/>
      <c r="L45" s="76">
        <v>50000</v>
      </c>
      <c r="M45" s="32">
        <v>50000</v>
      </c>
    </row>
    <row r="46" spans="1:13" ht="9.75" customHeight="1">
      <c r="A46" s="48" t="s">
        <v>22</v>
      </c>
      <c r="B46" s="30" t="s">
        <v>46</v>
      </c>
      <c r="C46" s="30"/>
      <c r="D46" s="29"/>
      <c r="E46" s="29"/>
      <c r="F46" s="29"/>
      <c r="G46" s="51">
        <v>2000</v>
      </c>
      <c r="H46" s="30"/>
      <c r="I46" s="30"/>
      <c r="J46" s="30"/>
      <c r="K46" s="30"/>
      <c r="L46" s="76">
        <v>9000</v>
      </c>
      <c r="M46" s="32">
        <v>11000</v>
      </c>
    </row>
    <row r="47" spans="1:13" ht="9.75" customHeight="1">
      <c r="A47" s="48" t="s">
        <v>23</v>
      </c>
      <c r="B47" s="30" t="s">
        <v>59</v>
      </c>
      <c r="C47" s="30"/>
      <c r="D47" s="30"/>
      <c r="E47" s="29"/>
      <c r="F47" s="29"/>
      <c r="G47" s="51">
        <v>10000</v>
      </c>
      <c r="H47" s="30"/>
      <c r="I47" s="30"/>
      <c r="J47" s="30"/>
      <c r="K47" s="30"/>
      <c r="L47" s="76">
        <v>2000</v>
      </c>
      <c r="M47" s="75">
        <v>12000</v>
      </c>
    </row>
    <row r="48" spans="1:13" ht="9.75" customHeight="1">
      <c r="A48" s="48" t="s">
        <v>25</v>
      </c>
      <c r="B48" s="30" t="s">
        <v>60</v>
      </c>
      <c r="C48" s="30"/>
      <c r="D48" s="30"/>
      <c r="E48" s="30"/>
      <c r="F48" s="29"/>
      <c r="G48" s="51">
        <v>100000</v>
      </c>
      <c r="H48" s="30"/>
      <c r="I48" s="30"/>
      <c r="J48" s="30"/>
      <c r="K48" s="30"/>
      <c r="L48" s="76">
        <v>-64000</v>
      </c>
      <c r="M48" s="75">
        <v>36000</v>
      </c>
    </row>
    <row r="49" spans="1:13" ht="9.75" customHeight="1">
      <c r="A49" s="48" t="s">
        <v>28</v>
      </c>
      <c r="B49" s="30" t="s">
        <v>105</v>
      </c>
      <c r="C49" s="30"/>
      <c r="D49" s="30"/>
      <c r="E49" s="30"/>
      <c r="F49" s="29"/>
      <c r="G49" s="51">
        <v>100000</v>
      </c>
      <c r="H49" s="30"/>
      <c r="I49" s="30"/>
      <c r="J49" s="30"/>
      <c r="K49" s="30"/>
      <c r="L49" s="76">
        <v>-100000</v>
      </c>
      <c r="M49" s="75">
        <v>0</v>
      </c>
    </row>
    <row r="50" spans="1:13" ht="9.75" customHeight="1">
      <c r="A50" s="48" t="s">
        <v>24</v>
      </c>
      <c r="B50" s="30" t="s">
        <v>61</v>
      </c>
      <c r="C50" s="29"/>
      <c r="D50" s="29"/>
      <c r="E50" s="29"/>
      <c r="F50" s="29"/>
      <c r="G50" s="51">
        <v>20000</v>
      </c>
      <c r="H50" s="30"/>
      <c r="I50" s="30"/>
      <c r="J50" s="30"/>
      <c r="K50" s="30"/>
      <c r="L50" s="76"/>
      <c r="M50" s="30">
        <v>20000</v>
      </c>
    </row>
    <row r="51" spans="1:13" ht="9.75" customHeight="1">
      <c r="A51" s="48" t="s">
        <v>104</v>
      </c>
      <c r="B51" s="30" t="s">
        <v>62</v>
      </c>
      <c r="C51" s="30"/>
      <c r="D51" s="30"/>
      <c r="E51" s="30"/>
      <c r="F51" s="29"/>
      <c r="G51" s="51">
        <v>0</v>
      </c>
      <c r="H51" s="30"/>
      <c r="I51" s="30"/>
      <c r="J51" s="30"/>
      <c r="K51" s="30"/>
      <c r="L51" s="76">
        <v>70000</v>
      </c>
      <c r="M51" s="75">
        <v>70000</v>
      </c>
    </row>
    <row r="52" spans="1:13" ht="9.75" customHeight="1">
      <c r="A52" s="48" t="s">
        <v>6</v>
      </c>
      <c r="B52" s="30" t="s">
        <v>63</v>
      </c>
      <c r="C52" s="30"/>
      <c r="D52" s="29"/>
      <c r="E52" s="29"/>
      <c r="F52" s="29"/>
      <c r="G52" s="51">
        <v>150000</v>
      </c>
      <c r="H52" s="30"/>
      <c r="I52" s="30"/>
      <c r="J52" s="30"/>
      <c r="K52" s="30"/>
      <c r="L52" s="76">
        <v>-50000</v>
      </c>
      <c r="M52" s="75">
        <v>100000</v>
      </c>
    </row>
    <row r="53" spans="1:13" ht="9.75" customHeight="1">
      <c r="A53" s="48" t="s">
        <v>7</v>
      </c>
      <c r="B53" s="30" t="s">
        <v>47</v>
      </c>
      <c r="C53" s="29"/>
      <c r="D53" s="29"/>
      <c r="E53" s="29"/>
      <c r="F53" s="29"/>
      <c r="G53" s="51">
        <v>75000</v>
      </c>
      <c r="H53" s="30"/>
      <c r="I53" s="30"/>
      <c r="J53" s="30"/>
      <c r="K53" s="30"/>
      <c r="L53" s="76">
        <v>-60000</v>
      </c>
      <c r="M53" s="32">
        <v>15000</v>
      </c>
    </row>
    <row r="54" spans="1:13" ht="9.75" customHeight="1">
      <c r="A54" s="48" t="s">
        <v>18</v>
      </c>
      <c r="B54" s="30" t="s">
        <v>64</v>
      </c>
      <c r="C54" s="29"/>
      <c r="D54" s="29"/>
      <c r="E54" s="29"/>
      <c r="F54" s="29"/>
      <c r="G54" s="51">
        <v>150000</v>
      </c>
      <c r="H54" s="30"/>
      <c r="I54" s="30"/>
      <c r="J54" s="30"/>
      <c r="K54" s="30"/>
      <c r="L54" s="76">
        <v>25000</v>
      </c>
      <c r="M54" s="32">
        <v>175000</v>
      </c>
    </row>
    <row r="55" spans="1:13" ht="9.75" customHeight="1">
      <c r="A55" s="48" t="s">
        <v>8</v>
      </c>
      <c r="B55" s="30" t="s">
        <v>48</v>
      </c>
      <c r="C55" s="29"/>
      <c r="D55" s="29"/>
      <c r="E55" s="29"/>
      <c r="F55" s="29"/>
      <c r="G55" s="51">
        <v>40000</v>
      </c>
      <c r="H55" s="30"/>
      <c r="I55" s="30"/>
      <c r="J55" s="30"/>
      <c r="K55" s="30"/>
      <c r="L55" s="76">
        <v>-40000</v>
      </c>
      <c r="M55" s="75">
        <v>0</v>
      </c>
    </row>
    <row r="56" spans="1:13" ht="9.75" customHeight="1">
      <c r="A56" s="48" t="s">
        <v>9</v>
      </c>
      <c r="B56" s="30" t="s">
        <v>65</v>
      </c>
      <c r="C56" s="29"/>
      <c r="D56" s="29"/>
      <c r="E56" s="29"/>
      <c r="F56" s="29"/>
      <c r="G56" s="51">
        <v>50000</v>
      </c>
      <c r="H56" s="30"/>
      <c r="I56" s="30"/>
      <c r="J56" s="30"/>
      <c r="K56" s="30"/>
      <c r="L56" s="76">
        <v>-50000</v>
      </c>
      <c r="M56" s="75">
        <v>0</v>
      </c>
    </row>
    <row r="57" spans="1:13" ht="9.75" customHeight="1">
      <c r="A57" s="48" t="s">
        <v>111</v>
      </c>
      <c r="B57" s="30" t="s">
        <v>112</v>
      </c>
      <c r="C57" s="29"/>
      <c r="D57" s="29"/>
      <c r="E57" s="29"/>
      <c r="F57" s="29"/>
      <c r="G57" s="51">
        <v>0</v>
      </c>
      <c r="H57" s="30"/>
      <c r="I57" s="30"/>
      <c r="J57" s="30"/>
      <c r="K57" s="30"/>
      <c r="L57" s="76">
        <v>1876</v>
      </c>
      <c r="M57" s="75">
        <v>1876</v>
      </c>
    </row>
    <row r="58" spans="1:13" ht="9.75" customHeight="1">
      <c r="A58" s="41" t="s">
        <v>20</v>
      </c>
      <c r="B58" s="44" t="s">
        <v>66</v>
      </c>
      <c r="C58" s="44"/>
      <c r="D58" s="44"/>
      <c r="E58" s="44"/>
      <c r="F58" s="44"/>
      <c r="G58" s="52">
        <v>100000</v>
      </c>
      <c r="H58" s="44"/>
      <c r="I58" s="45">
        <v>210000</v>
      </c>
      <c r="J58" s="33">
        <v>100000</v>
      </c>
      <c r="K58" s="30"/>
      <c r="L58" s="76">
        <v>146000</v>
      </c>
      <c r="M58" s="32">
        <v>556000</v>
      </c>
    </row>
    <row r="59" spans="1:13" ht="9.75" customHeight="1">
      <c r="A59" s="48" t="s">
        <v>10</v>
      </c>
      <c r="B59" s="30" t="s">
        <v>67</v>
      </c>
      <c r="C59" s="29"/>
      <c r="D59" s="29"/>
      <c r="E59" s="29"/>
      <c r="F59" s="29"/>
      <c r="G59" s="51">
        <v>600000</v>
      </c>
      <c r="H59" s="30"/>
      <c r="I59" s="30"/>
      <c r="J59" s="30"/>
      <c r="K59" s="30"/>
      <c r="L59" s="76"/>
      <c r="M59" s="30">
        <v>600000</v>
      </c>
    </row>
    <row r="60" spans="1:13" ht="9.75" customHeight="1">
      <c r="A60" s="48" t="s">
        <v>11</v>
      </c>
      <c r="B60" s="30" t="s">
        <v>49</v>
      </c>
      <c r="C60" s="29"/>
      <c r="D60" s="29"/>
      <c r="E60" s="29"/>
      <c r="F60" s="29"/>
      <c r="G60" s="51">
        <v>200000</v>
      </c>
      <c r="H60" s="30"/>
      <c r="I60" s="30"/>
      <c r="J60" s="30"/>
      <c r="K60" s="30"/>
      <c r="L60" s="76">
        <v>-60000</v>
      </c>
      <c r="M60" s="75">
        <v>140000</v>
      </c>
    </row>
    <row r="61" spans="1:13" s="2" customFormat="1" ht="9.75" customHeight="1">
      <c r="A61" s="53" t="s">
        <v>27</v>
      </c>
      <c r="B61" s="46" t="s">
        <v>68</v>
      </c>
      <c r="C61" s="46"/>
      <c r="D61" s="46"/>
      <c r="E61" s="46"/>
      <c r="F61" s="46"/>
      <c r="G61" s="54">
        <v>5000</v>
      </c>
      <c r="H61" s="46"/>
      <c r="I61" s="46"/>
      <c r="J61" s="46"/>
      <c r="K61" s="46"/>
      <c r="L61" s="78"/>
      <c r="M61" s="46">
        <v>5000</v>
      </c>
    </row>
    <row r="62" spans="1:13" ht="9.75" customHeight="1">
      <c r="A62" s="48" t="s">
        <v>12</v>
      </c>
      <c r="B62" s="30" t="s">
        <v>69</v>
      </c>
      <c r="C62" s="29"/>
      <c r="D62" s="29"/>
      <c r="E62" s="29"/>
      <c r="F62" s="29"/>
      <c r="G62" s="51">
        <v>1055000</v>
      </c>
      <c r="H62" s="30"/>
      <c r="I62" s="30"/>
      <c r="J62" s="30"/>
      <c r="K62" s="30"/>
      <c r="L62" s="76">
        <v>365000</v>
      </c>
      <c r="M62" s="75">
        <v>1420000</v>
      </c>
    </row>
    <row r="63" spans="1:13" ht="9.75" customHeight="1">
      <c r="A63" s="48" t="s">
        <v>13</v>
      </c>
      <c r="B63" s="30" t="s">
        <v>50</v>
      </c>
      <c r="C63" s="29"/>
      <c r="D63" s="29"/>
      <c r="E63" s="29"/>
      <c r="F63" s="29"/>
      <c r="G63" s="51">
        <v>600000</v>
      </c>
      <c r="H63" s="30"/>
      <c r="I63" s="30"/>
      <c r="J63" s="30"/>
      <c r="K63" s="30"/>
      <c r="L63" s="76">
        <v>100000</v>
      </c>
      <c r="M63" s="75">
        <v>700000</v>
      </c>
    </row>
    <row r="64" spans="1:13" ht="9.75" customHeight="1">
      <c r="A64" s="48" t="s">
        <v>101</v>
      </c>
      <c r="B64" s="30" t="s">
        <v>99</v>
      </c>
      <c r="C64" s="29"/>
      <c r="D64" s="29"/>
      <c r="E64" s="29"/>
      <c r="F64" s="29"/>
      <c r="G64" s="51">
        <v>0</v>
      </c>
      <c r="H64" s="30"/>
      <c r="I64" s="30"/>
      <c r="J64" s="30"/>
      <c r="K64" s="30">
        <v>50000</v>
      </c>
      <c r="L64" s="76"/>
      <c r="M64" s="32">
        <v>50000</v>
      </c>
    </row>
    <row r="65" spans="1:13" ht="9.75" customHeight="1">
      <c r="A65" s="48" t="s">
        <v>14</v>
      </c>
      <c r="B65" s="30" t="s">
        <v>51</v>
      </c>
      <c r="C65" s="30"/>
      <c r="D65" s="29"/>
      <c r="E65" s="29"/>
      <c r="F65" s="29"/>
      <c r="G65" s="51">
        <v>1463000</v>
      </c>
      <c r="H65" s="35">
        <v>18000</v>
      </c>
      <c r="I65" s="30"/>
      <c r="J65" s="30"/>
      <c r="K65" s="30"/>
      <c r="L65" s="76">
        <v>119000</v>
      </c>
      <c r="M65" s="32">
        <v>1600000</v>
      </c>
    </row>
    <row r="66" spans="1:13" ht="9.75" customHeight="1">
      <c r="A66" s="55" t="s">
        <v>82</v>
      </c>
      <c r="B66" s="56" t="s">
        <v>85</v>
      </c>
      <c r="C66" s="56"/>
      <c r="D66" s="57"/>
      <c r="E66" s="57"/>
      <c r="F66" s="57"/>
      <c r="G66" s="58">
        <v>0</v>
      </c>
      <c r="H66" s="59"/>
      <c r="I66" s="56"/>
      <c r="J66" s="60">
        <v>3756</v>
      </c>
      <c r="K66" s="56"/>
      <c r="L66" s="79">
        <v>3883</v>
      </c>
      <c r="M66" s="61">
        <v>7639</v>
      </c>
    </row>
    <row r="67" spans="1:13" ht="9.75" customHeight="1">
      <c r="A67" s="55" t="s">
        <v>81</v>
      </c>
      <c r="B67" s="56" t="s">
        <v>86</v>
      </c>
      <c r="C67" s="56"/>
      <c r="D67" s="57"/>
      <c r="E67" s="57"/>
      <c r="F67" s="57"/>
      <c r="G67" s="58">
        <v>0</v>
      </c>
      <c r="H67" s="59"/>
      <c r="I67" s="56"/>
      <c r="J67" s="60">
        <v>4200</v>
      </c>
      <c r="K67" s="56"/>
      <c r="L67" s="79">
        <v>4200</v>
      </c>
      <c r="M67" s="61">
        <v>8400</v>
      </c>
    </row>
    <row r="68" spans="1:13" ht="9.75" customHeight="1">
      <c r="A68" s="55" t="s">
        <v>71</v>
      </c>
      <c r="B68" s="56" t="s">
        <v>70</v>
      </c>
      <c r="C68" s="56"/>
      <c r="D68" s="57"/>
      <c r="E68" s="57"/>
      <c r="F68" s="57"/>
      <c r="G68" s="58">
        <v>0</v>
      </c>
      <c r="H68" s="59">
        <v>42749</v>
      </c>
      <c r="I68" s="56"/>
      <c r="J68" s="56"/>
      <c r="K68" s="56"/>
      <c r="L68" s="56"/>
      <c r="M68" s="61">
        <v>42749</v>
      </c>
    </row>
    <row r="69" spans="1:13" ht="9.75" customHeight="1">
      <c r="A69" s="55" t="s">
        <v>83</v>
      </c>
      <c r="B69" s="56" t="s">
        <v>84</v>
      </c>
      <c r="C69" s="56"/>
      <c r="D69" s="56"/>
      <c r="E69" s="56"/>
      <c r="F69" s="56"/>
      <c r="G69" s="58">
        <v>0</v>
      </c>
      <c r="H69" s="56"/>
      <c r="I69" s="56"/>
      <c r="J69" s="60">
        <v>19494</v>
      </c>
      <c r="K69" s="56"/>
      <c r="L69" s="56"/>
      <c r="M69" s="61">
        <v>19494</v>
      </c>
    </row>
    <row r="70" spans="1:13" ht="12" customHeight="1">
      <c r="A70" s="9" t="s">
        <v>52</v>
      </c>
      <c r="B70" s="7"/>
      <c r="C70" s="7"/>
      <c r="D70" s="7"/>
      <c r="E70" s="7"/>
      <c r="F70" s="7"/>
      <c r="G70" s="28">
        <f>SUM(G35:G69)</f>
        <v>7275000</v>
      </c>
      <c r="H70" s="10"/>
      <c r="I70" s="10"/>
      <c r="J70" s="10"/>
      <c r="K70" s="10"/>
      <c r="L70" s="10"/>
      <c r="M70" s="28">
        <f>SUM(M35:M69)</f>
        <v>8803798</v>
      </c>
    </row>
    <row r="71" spans="1:8" ht="12.75" hidden="1">
      <c r="A71" s="1"/>
      <c r="B71" s="1"/>
      <c r="C71" s="1"/>
      <c r="D71" s="1"/>
      <c r="E71" s="1"/>
      <c r="F71" s="1"/>
      <c r="G71" s="1"/>
      <c r="H71" s="1"/>
    </row>
    <row r="72" spans="1:8" ht="6" customHeight="1">
      <c r="A72" s="1"/>
      <c r="B72" s="3"/>
      <c r="C72" s="3"/>
      <c r="D72" s="3"/>
      <c r="E72" s="3"/>
      <c r="F72" s="3"/>
      <c r="G72" s="1"/>
      <c r="H72" s="1"/>
    </row>
    <row r="73" spans="1:8" ht="3" customHeight="1" hidden="1">
      <c r="A73" s="1"/>
      <c r="B73" s="3"/>
      <c r="C73" s="3"/>
      <c r="D73" s="3"/>
      <c r="E73" s="3"/>
      <c r="F73" s="3"/>
      <c r="G73" s="1"/>
      <c r="H73" s="1"/>
    </row>
    <row r="74" spans="1:17" ht="12" customHeight="1">
      <c r="A74" s="18" t="s">
        <v>106</v>
      </c>
      <c r="B74" s="18"/>
      <c r="C74" s="18"/>
      <c r="D74" s="18"/>
      <c r="E74" s="18"/>
      <c r="F74" s="18"/>
      <c r="G74" s="18"/>
      <c r="H74" s="18"/>
      <c r="I74" s="19"/>
      <c r="J74" s="20"/>
      <c r="K74" s="20"/>
      <c r="L74" s="20"/>
      <c r="M74" s="20"/>
      <c r="N74" s="20"/>
      <c r="O74" s="20"/>
      <c r="P74" s="17"/>
      <c r="Q74" s="17"/>
    </row>
    <row r="75" spans="1:15" ht="3" customHeight="1" hidden="1">
      <c r="A75" s="21"/>
      <c r="B75" s="21"/>
      <c r="C75" s="21"/>
      <c r="D75" s="21"/>
      <c r="E75" s="21"/>
      <c r="F75" s="21"/>
      <c r="G75" s="22"/>
      <c r="H75" s="22"/>
      <c r="I75" s="20"/>
      <c r="J75" s="20"/>
      <c r="K75" s="20"/>
      <c r="L75" s="20"/>
      <c r="M75" s="20"/>
      <c r="N75" s="20"/>
      <c r="O75" s="20"/>
    </row>
    <row r="76" spans="1:15" ht="12.75">
      <c r="A76" s="23"/>
      <c r="B76" s="24"/>
      <c r="C76" s="21"/>
      <c r="D76" s="21"/>
      <c r="E76" s="21"/>
      <c r="F76" s="25"/>
      <c r="G76" s="26" t="s">
        <v>96</v>
      </c>
      <c r="H76" s="22"/>
      <c r="I76" s="20"/>
      <c r="J76" s="20"/>
      <c r="K76" s="20"/>
      <c r="L76" s="20"/>
      <c r="M76" s="20"/>
      <c r="N76" s="20"/>
      <c r="O76" s="20"/>
    </row>
    <row r="77" spans="1:15" ht="12.75">
      <c r="A77" s="21"/>
      <c r="B77" s="21"/>
      <c r="C77" s="21"/>
      <c r="D77" s="21"/>
      <c r="E77" s="21"/>
      <c r="F77" s="21"/>
      <c r="G77" s="27"/>
      <c r="H77" s="21"/>
      <c r="I77" s="20"/>
      <c r="J77" s="20"/>
      <c r="K77" s="20"/>
      <c r="L77" s="20"/>
      <c r="M77" s="20"/>
      <c r="N77" s="20"/>
      <c r="O77" s="20"/>
    </row>
    <row r="78" spans="1:9" ht="12.75">
      <c r="A78" s="5"/>
      <c r="B78" s="5"/>
      <c r="C78" s="5"/>
      <c r="D78" s="5"/>
      <c r="E78" s="5"/>
      <c r="F78" s="5"/>
      <c r="G78" s="5"/>
      <c r="H78" s="5"/>
      <c r="I78" s="4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8" ht="12.75">
      <c r="A80" s="2"/>
      <c r="B80" s="2"/>
      <c r="C80" s="2"/>
      <c r="D80" s="2"/>
      <c r="E80" s="2"/>
      <c r="F80" s="2"/>
      <c r="G80" s="2"/>
      <c r="H80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Litenčice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Smazinka</cp:lastModifiedBy>
  <cp:lastPrinted>2018-01-25T14:01:55Z</cp:lastPrinted>
  <dcterms:created xsi:type="dcterms:W3CDTF">2008-11-19T07:59:08Z</dcterms:created>
  <dcterms:modified xsi:type="dcterms:W3CDTF">2018-01-26T07:58:03Z</dcterms:modified>
  <cp:category/>
  <cp:version/>
  <cp:contentType/>
  <cp:contentStatus/>
</cp:coreProperties>
</file>