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<sst xmlns="http://schemas.openxmlformats.org/spreadsheetml/2006/main" count="114" uniqueCount="110">
  <si>
    <t>Výdaje</t>
  </si>
  <si>
    <t>Daň z příjmů fyzických osob</t>
  </si>
  <si>
    <t>Daň z příjmů fyzických osob ze sam. výděl. činnosti</t>
  </si>
  <si>
    <t>Daň z příjmů Fyzických osob z kapit. Výnosů</t>
  </si>
  <si>
    <t>Daň z příjmu právnických osob</t>
  </si>
  <si>
    <t>DPH</t>
  </si>
  <si>
    <t>Poplatek za likvidaci komunálního odpadu</t>
  </si>
  <si>
    <t>Poplatek ze psů</t>
  </si>
  <si>
    <t>Správní poplatky</t>
  </si>
  <si>
    <t>Daň z nemovitostí</t>
  </si>
  <si>
    <t>Neinvestiční dotace ze SR</t>
  </si>
  <si>
    <t>MEZISOUČET</t>
  </si>
  <si>
    <t>Pronájmy ordinací lékařům</t>
  </si>
  <si>
    <t>Pronájmy obecních bytů</t>
  </si>
  <si>
    <t>Pohřebnictví</t>
  </si>
  <si>
    <t xml:space="preserve">PŘÍJMY CELKEM </t>
  </si>
  <si>
    <t>odvádění a čištění odp. vod</t>
  </si>
  <si>
    <t>základní škola</t>
  </si>
  <si>
    <t>3314.</t>
  </si>
  <si>
    <t>knihovna</t>
  </si>
  <si>
    <t>3319.</t>
  </si>
  <si>
    <t>kultura</t>
  </si>
  <si>
    <t>3511.</t>
  </si>
  <si>
    <t>všeobecná ambulantní péče</t>
  </si>
  <si>
    <t>3612.</t>
  </si>
  <si>
    <t>bytové hospodářství</t>
  </si>
  <si>
    <t>veřejné osvětlení</t>
  </si>
  <si>
    <t>3632.</t>
  </si>
  <si>
    <t>pohřebnictví</t>
  </si>
  <si>
    <t>3633.</t>
  </si>
  <si>
    <t>výstavba a údržba inženýrských sítí</t>
  </si>
  <si>
    <t>sběr a svoz komunálních odpadů</t>
  </si>
  <si>
    <t>3722.</t>
  </si>
  <si>
    <t>3745.</t>
  </si>
  <si>
    <t>péče o vzhled a zeleň</t>
  </si>
  <si>
    <t>5512.</t>
  </si>
  <si>
    <t>požární ochrana</t>
  </si>
  <si>
    <t>6112.</t>
  </si>
  <si>
    <t xml:space="preserve"> zastupitelstva obcí</t>
  </si>
  <si>
    <t>6171.</t>
  </si>
  <si>
    <t>VÝDAJE</t>
  </si>
  <si>
    <t>VÝDAJE CELKEM</t>
  </si>
  <si>
    <t>3111.</t>
  </si>
  <si>
    <t>předškolní zařízení</t>
  </si>
  <si>
    <t>3511 -  2132</t>
  </si>
  <si>
    <t>3612 -  2132</t>
  </si>
  <si>
    <t>3632 -  2131</t>
  </si>
  <si>
    <t>6171 -  2111</t>
  </si>
  <si>
    <t>2212.</t>
  </si>
  <si>
    <t xml:space="preserve">silnice   </t>
  </si>
  <si>
    <t>dopravní obslužnost - zlínský kraj</t>
  </si>
  <si>
    <t>pitná voda</t>
  </si>
  <si>
    <t>Činnost místní zprávy - poskytování služeb</t>
  </si>
  <si>
    <t>Příjmy z pronájmu pozemků</t>
  </si>
  <si>
    <t>3631.</t>
  </si>
  <si>
    <t>Koměntář k výdajům :</t>
  </si>
  <si>
    <t>Rozpočtové příjmy</t>
  </si>
  <si>
    <t xml:space="preserve">           Návrh</t>
  </si>
  <si>
    <t>3639.</t>
  </si>
  <si>
    <t>Komunální služby a územní rozvoj j.n</t>
  </si>
  <si>
    <t>3725 - 2329</t>
  </si>
  <si>
    <t xml:space="preserve">Využívání a zneškodňování komunálních odpadů   </t>
  </si>
  <si>
    <t>2321 -  2111</t>
  </si>
  <si>
    <t xml:space="preserve">Odvádění a čištění odpadních vod </t>
  </si>
  <si>
    <t>6171 -  2132</t>
  </si>
  <si>
    <t>6310 -  2141</t>
  </si>
  <si>
    <t>Příjmy z úroků</t>
  </si>
  <si>
    <t>3341.</t>
  </si>
  <si>
    <t>Rozhlas a televize</t>
  </si>
  <si>
    <t>3399.</t>
  </si>
  <si>
    <t>Ostatní záležitosti kultůry, církví</t>
  </si>
  <si>
    <t>3421.</t>
  </si>
  <si>
    <t>Využití volného časů dětí a mádeže</t>
  </si>
  <si>
    <t>3412.</t>
  </si>
  <si>
    <t>Sportovní zařízení v majetku obce</t>
  </si>
  <si>
    <t>2219.</t>
  </si>
  <si>
    <r>
      <rPr>
        <b/>
        <sz val="10"/>
        <rFont val="Arial"/>
        <family val="2"/>
      </rPr>
      <t xml:space="preserve">Ostatní záležitosti pozemních komunikací  </t>
    </r>
    <r>
      <rPr>
        <sz val="10"/>
        <rFont val="Arial"/>
        <family val="0"/>
      </rPr>
      <t xml:space="preserve">                   </t>
    </r>
  </si>
  <si>
    <t>5212.</t>
  </si>
  <si>
    <t>Ostatní záležitosti těžebního průmyslu</t>
  </si>
  <si>
    <t>2119 -  2343</t>
  </si>
  <si>
    <t>Ochrana obyvatelstva</t>
  </si>
  <si>
    <t>200.000 Kč</t>
  </si>
  <si>
    <t>3419.</t>
  </si>
  <si>
    <t>činnost místní správy</t>
  </si>
  <si>
    <t>600.000 Kč</t>
  </si>
  <si>
    <t>150.000 Kč</t>
  </si>
  <si>
    <t>6409.</t>
  </si>
  <si>
    <t xml:space="preserve">2292.               </t>
  </si>
  <si>
    <t xml:space="preserve">2310.              </t>
  </si>
  <si>
    <t>3113.</t>
  </si>
  <si>
    <t xml:space="preserve">Ostatní tělovýchovná činnost                               </t>
  </si>
  <si>
    <t>Ostatní činnosti jinak nezařazené</t>
  </si>
  <si>
    <t>1.000.000 Kč</t>
  </si>
  <si>
    <t xml:space="preserve">Celkem plánované investiční akce v roce 2019                    </t>
  </si>
  <si>
    <t>550.000 Kč</t>
  </si>
  <si>
    <t>500.000 Kč</t>
  </si>
  <si>
    <t xml:space="preserve">2321 -  Bude se pokračovat na projektu  čištění odpadních vod a kanalizace Litenčice                                                         </t>
  </si>
  <si>
    <t xml:space="preserve">3111 -  Je nutné provést opravu stávající kotelny a prostory ve dvoře MŠ                                       </t>
  </si>
  <si>
    <t xml:space="preserve">3113 -  Zateplení fasády školní jídelny včetně nové omítky                                                                            </t>
  </si>
  <si>
    <t xml:space="preserve">3319 -  V. etapa opravy KD Strabenice ( přilehlý obchod a byt )                                                                            </t>
  </si>
  <si>
    <t xml:space="preserve">3632 -  Revializace hřbitova - příjezdová komunikace + parkoviště                                                                        </t>
  </si>
  <si>
    <t>3639 -  Zasíťování lokality pod hřištěm pro výstavbu nových domů</t>
  </si>
  <si>
    <t>3511 -  Revitalizace prostor před budovou Zdravotního střediska Litenčice</t>
  </si>
  <si>
    <t>3.600.000 Kč</t>
  </si>
  <si>
    <t>3612 -  Budou opravovány obecní domy č.p. 92, 133, 143</t>
  </si>
  <si>
    <t>2212 + 2219  Pokračování v opravách chodníků ve Strabenicích, Litenčicích a místních komunikacích</t>
  </si>
  <si>
    <t>V případě dalších investičních akcí je možnost použít finanční rezervu městyse Litenčice která činí cca. 7.000.000,-Kč</t>
  </si>
  <si>
    <t xml:space="preserve">       Rozpočet městyse Litenčice na rok 2019</t>
  </si>
  <si>
    <t xml:space="preserve">Rozpočet městyse Litenčice byl schválen zastupitelstvem městyse Litenčice dne 12.12.2019 č.j. 2/03/2018 </t>
  </si>
  <si>
    <t>Josef Smažinka, starosta městyse Litenčice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</si>
</sst>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€-2]\ #\ ##,000_);[Red]\([$€-2]\ #\ ##,000\)"/>
  </numFmts>
  <fonts count="66">
    <font>
      <sz val="10"/>
      <name val="Arial"/>
      <family val="0"/>
    </font>
    <font>
      <sz val="28"/>
      <name val="Arial"/>
      <family val="2"/>
    </font>
    <font>
      <sz val="16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8"/>
      <name val="Arial"/>
      <family val="0"/>
    </font>
    <font>
      <b/>
      <sz val="18"/>
      <color indexed="40"/>
      <name val="Arial"/>
      <family val="0"/>
    </font>
    <font>
      <b/>
      <sz val="18"/>
      <color indexed="48"/>
      <name val="Arial"/>
      <family val="0"/>
    </font>
    <font>
      <b/>
      <sz val="18"/>
      <color indexed="10"/>
      <name val="Arial"/>
      <family val="0"/>
    </font>
    <font>
      <b/>
      <sz val="16"/>
      <name val="Arial"/>
      <family val="2"/>
    </font>
    <font>
      <b/>
      <sz val="16"/>
      <color indexed="48"/>
      <name val="Arial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color indexed="52"/>
      <name val="Arial"/>
      <family val="2"/>
    </font>
    <font>
      <b/>
      <sz val="16"/>
      <color indexed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4"/>
      <color indexed="52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5" fillId="33" borderId="13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10" fillId="34" borderId="15" xfId="0" applyFont="1" applyFill="1" applyBorder="1" applyAlignment="1">
      <alignment/>
    </xf>
    <xf numFmtId="0" fontId="11" fillId="35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>
      <alignment/>
    </xf>
    <xf numFmtId="0" fontId="9" fillId="34" borderId="23" xfId="0" applyFont="1" applyFill="1" applyBorder="1" applyAlignment="1">
      <alignment/>
    </xf>
    <xf numFmtId="0" fontId="12" fillId="0" borderId="10" xfId="0" applyFont="1" applyBorder="1" applyAlignment="1">
      <alignment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" fillId="36" borderId="17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1" fillId="36" borderId="1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 horizontal="left"/>
    </xf>
    <xf numFmtId="0" fontId="14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7" xfId="0" applyFont="1" applyFill="1" applyBorder="1" applyAlignment="1">
      <alignment/>
    </xf>
    <xf numFmtId="0" fontId="0" fillId="33" borderId="0" xfId="0" applyFill="1" applyBorder="1" applyAlignment="1">
      <alignment/>
    </xf>
    <xf numFmtId="0" fontId="15" fillId="33" borderId="0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16" fillId="0" borderId="24" xfId="0" applyFont="1" applyBorder="1" applyAlignment="1">
      <alignment/>
    </xf>
    <xf numFmtId="0" fontId="0" fillId="0" borderId="24" xfId="0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8" fillId="37" borderId="10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0" fontId="10" fillId="33" borderId="29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38" borderId="11" xfId="0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12" fillId="38" borderId="11" xfId="0" applyFont="1" applyFill="1" applyBorder="1" applyAlignment="1">
      <alignment/>
    </xf>
    <xf numFmtId="0" fontId="12" fillId="38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12" fillId="1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10" borderId="10" xfId="0" applyFont="1" applyFill="1" applyBorder="1" applyAlignment="1">
      <alignment horizontal="right"/>
    </xf>
    <xf numFmtId="0" fontId="13" fillId="39" borderId="12" xfId="0" applyFont="1" applyFill="1" applyBorder="1" applyAlignment="1">
      <alignment/>
    </xf>
    <xf numFmtId="0" fontId="0" fillId="39" borderId="12" xfId="0" applyFill="1" applyBorder="1" applyAlignment="1">
      <alignment/>
    </xf>
    <xf numFmtId="0" fontId="14" fillId="0" borderId="0" xfId="0" applyFont="1" applyBorder="1" applyAlignment="1">
      <alignment/>
    </xf>
    <xf numFmtId="0" fontId="12" fillId="10" borderId="30" xfId="0" applyFont="1" applyFill="1" applyBorder="1" applyAlignment="1">
      <alignment horizontal="right"/>
    </xf>
    <xf numFmtId="0" fontId="12" fillId="10" borderId="31" xfId="0" applyFont="1" applyFill="1" applyBorder="1" applyAlignment="1">
      <alignment/>
    </xf>
    <xf numFmtId="0" fontId="13" fillId="39" borderId="32" xfId="0" applyFont="1" applyFill="1" applyBorder="1" applyAlignment="1">
      <alignment/>
    </xf>
    <xf numFmtId="0" fontId="13" fillId="39" borderId="33" xfId="0" applyFont="1" applyFill="1" applyBorder="1" applyAlignment="1">
      <alignment horizontal="right"/>
    </xf>
    <xf numFmtId="0" fontId="63" fillId="0" borderId="10" xfId="0" applyFont="1" applyFill="1" applyBorder="1" applyAlignment="1">
      <alignment/>
    </xf>
    <xf numFmtId="0" fontId="63" fillId="0" borderId="10" xfId="0" applyFont="1" applyBorder="1" applyAlignment="1">
      <alignment/>
    </xf>
    <xf numFmtId="0" fontId="12" fillId="10" borderId="32" xfId="0" applyFont="1" applyFill="1" applyBorder="1" applyAlignment="1">
      <alignment/>
    </xf>
    <xf numFmtId="0" fontId="0" fillId="10" borderId="12" xfId="0" applyFill="1" applyBorder="1" applyAlignment="1">
      <alignment/>
    </xf>
    <xf numFmtId="0" fontId="12" fillId="10" borderId="33" xfId="0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14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2" fillId="0" borderId="10" xfId="0" applyFont="1" applyFill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36" xfId="0" applyFont="1" applyBorder="1" applyAlignment="1">
      <alignment/>
    </xf>
    <xf numFmtId="0" fontId="14" fillId="0" borderId="12" xfId="0" applyFont="1" applyBorder="1" applyAlignment="1">
      <alignment/>
    </xf>
    <xf numFmtId="0" fontId="20" fillId="0" borderId="37" xfId="0" applyFont="1" applyBorder="1" applyAlignment="1">
      <alignment/>
    </xf>
    <xf numFmtId="0" fontId="5" fillId="0" borderId="14" xfId="0" applyFont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18" xfId="0" applyFont="1" applyBorder="1" applyAlignment="1">
      <alignment/>
    </xf>
    <xf numFmtId="0" fontId="6" fillId="0" borderId="39" xfId="0" applyFont="1" applyBorder="1" applyAlignment="1">
      <alignment/>
    </xf>
    <xf numFmtId="0" fontId="16" fillId="0" borderId="19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3" fillId="39" borderId="0" xfId="0" applyFont="1" applyFill="1" applyBorder="1" applyAlignment="1">
      <alignment/>
    </xf>
    <xf numFmtId="0" fontId="0" fillId="39" borderId="0" xfId="0" applyFill="1" applyBorder="1" applyAlignment="1">
      <alignment/>
    </xf>
    <xf numFmtId="0" fontId="13" fillId="39" borderId="0" xfId="0" applyFont="1" applyFill="1" applyBorder="1" applyAlignment="1">
      <alignment horizontal="right"/>
    </xf>
    <xf numFmtId="0" fontId="12" fillId="40" borderId="0" xfId="0" applyFont="1" applyFill="1" applyBorder="1" applyAlignment="1">
      <alignment/>
    </xf>
    <xf numFmtId="0" fontId="14" fillId="40" borderId="0" xfId="0" applyFont="1" applyFill="1" applyBorder="1" applyAlignment="1">
      <alignment/>
    </xf>
    <xf numFmtId="0" fontId="0" fillId="40" borderId="0" xfId="0" applyFill="1" applyBorder="1" applyAlignment="1">
      <alignment/>
    </xf>
    <xf numFmtId="0" fontId="9" fillId="33" borderId="40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64" fillId="38" borderId="10" xfId="0" applyFont="1" applyFill="1" applyBorder="1" applyAlignment="1">
      <alignment/>
    </xf>
    <xf numFmtId="0" fontId="0" fillId="0" borderId="11" xfId="0" applyFont="1" applyBorder="1" applyAlignment="1">
      <alignment horizontal="left"/>
    </xf>
    <xf numFmtId="0" fontId="64" fillId="0" borderId="13" xfId="0" applyFont="1" applyBorder="1" applyAlignment="1">
      <alignment/>
    </xf>
    <xf numFmtId="0" fontId="64" fillId="0" borderId="10" xfId="0" applyFont="1" applyBorder="1" applyAlignment="1">
      <alignment/>
    </xf>
    <xf numFmtId="0" fontId="65" fillId="38" borderId="10" xfId="0" applyFont="1" applyFill="1" applyBorder="1" applyAlignment="1">
      <alignment/>
    </xf>
    <xf numFmtId="0" fontId="21" fillId="0" borderId="0" xfId="0" applyFont="1" applyAlignment="1">
      <alignment/>
    </xf>
    <xf numFmtId="14" fontId="0" fillId="0" borderId="0" xfId="0" applyNumberForma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PageLayoutView="0" workbookViewId="0" topLeftCell="A1">
      <selection activeCell="K60" sqref="K60"/>
    </sheetView>
  </sheetViews>
  <sheetFormatPr defaultColWidth="9.140625" defaultRowHeight="12.75"/>
  <cols>
    <col min="1" max="1" width="17.00390625" style="0" customWidth="1"/>
    <col min="2" max="2" width="10.140625" style="0" bestFit="1" customWidth="1"/>
    <col min="6" max="6" width="39.140625" style="0" customWidth="1"/>
    <col min="7" max="7" width="16.57421875" style="0" customWidth="1"/>
    <col min="8" max="8" width="15.00390625" style="0" customWidth="1"/>
  </cols>
  <sheetData>
    <row r="1" spans="1:11" ht="31.5" customHeight="1" thickBot="1">
      <c r="A1" s="24" t="s">
        <v>107</v>
      </c>
      <c r="B1" s="25"/>
      <c r="C1" s="25"/>
      <c r="D1" s="25"/>
      <c r="E1" s="25"/>
      <c r="F1" s="25"/>
      <c r="G1" s="25"/>
      <c r="H1" s="26"/>
      <c r="I1" s="5"/>
      <c r="J1" s="5"/>
      <c r="K1" s="5"/>
    </row>
    <row r="2" spans="1:11" ht="26.25" customHeight="1" thickBot="1">
      <c r="A2" s="8"/>
      <c r="B2" s="39"/>
      <c r="C2" s="40" t="s">
        <v>56</v>
      </c>
      <c r="D2" s="39"/>
      <c r="E2" s="39"/>
      <c r="F2" s="39"/>
      <c r="G2" s="41" t="s">
        <v>57</v>
      </c>
      <c r="H2" s="42"/>
      <c r="I2" s="1"/>
      <c r="J2" s="1"/>
      <c r="K2" s="1"/>
    </row>
    <row r="3" spans="1:11" ht="16.5" customHeight="1">
      <c r="A3" s="3">
        <v>1111</v>
      </c>
      <c r="B3" s="33" t="s">
        <v>1</v>
      </c>
      <c r="C3" s="34"/>
      <c r="D3" s="34"/>
      <c r="E3" s="34"/>
      <c r="F3" s="35"/>
      <c r="G3" s="32">
        <v>1900000</v>
      </c>
      <c r="H3" s="29"/>
      <c r="I3" s="1"/>
      <c r="J3" s="1"/>
      <c r="K3" s="1"/>
    </row>
    <row r="4" spans="1:11" ht="16.5" customHeight="1">
      <c r="A4" s="3">
        <v>1112</v>
      </c>
      <c r="B4" s="36" t="s">
        <v>2</v>
      </c>
      <c r="C4" s="4"/>
      <c r="D4" s="4"/>
      <c r="E4" s="4"/>
      <c r="F4" s="37"/>
      <c r="G4" s="32">
        <v>30000</v>
      </c>
      <c r="H4" s="29"/>
      <c r="I4" s="1"/>
      <c r="J4" s="1"/>
      <c r="K4" s="1"/>
    </row>
    <row r="5" spans="1:11" ht="16.5" customHeight="1">
      <c r="A5" s="3">
        <v>1113</v>
      </c>
      <c r="B5" s="36" t="s">
        <v>3</v>
      </c>
      <c r="C5" s="4"/>
      <c r="D5" s="4"/>
      <c r="E5" s="4"/>
      <c r="F5" s="37"/>
      <c r="G5" s="32">
        <v>175000</v>
      </c>
      <c r="H5" s="29"/>
      <c r="I5" s="1"/>
      <c r="J5" s="1"/>
      <c r="K5" s="1"/>
    </row>
    <row r="6" spans="1:11" ht="16.5" customHeight="1">
      <c r="A6" s="3">
        <v>1121</v>
      </c>
      <c r="B6" s="36" t="s">
        <v>4</v>
      </c>
      <c r="C6" s="4"/>
      <c r="D6" s="4"/>
      <c r="E6" s="4"/>
      <c r="F6" s="37"/>
      <c r="G6" s="32">
        <v>1500000</v>
      </c>
      <c r="H6" s="29"/>
      <c r="I6" s="1"/>
      <c r="J6" s="1"/>
      <c r="K6" s="1"/>
    </row>
    <row r="7" spans="1:11" ht="16.5" customHeight="1">
      <c r="A7" s="3">
        <v>1211</v>
      </c>
      <c r="B7" s="36" t="s">
        <v>5</v>
      </c>
      <c r="C7" s="4"/>
      <c r="D7" s="4"/>
      <c r="E7" s="4"/>
      <c r="F7" s="37"/>
      <c r="G7" s="32">
        <v>3800000</v>
      </c>
      <c r="H7" s="29"/>
      <c r="I7" s="1"/>
      <c r="J7" s="1"/>
      <c r="K7" s="1"/>
    </row>
    <row r="8" spans="1:11" ht="16.5" customHeight="1">
      <c r="A8" s="3">
        <v>1337</v>
      </c>
      <c r="B8" s="38" t="s">
        <v>6</v>
      </c>
      <c r="C8" s="4"/>
      <c r="D8" s="4"/>
      <c r="E8" s="4"/>
      <c r="F8" s="37"/>
      <c r="G8" s="32">
        <v>230000</v>
      </c>
      <c r="H8" s="29"/>
      <c r="I8" s="1"/>
      <c r="J8" s="1"/>
      <c r="K8" s="1"/>
    </row>
    <row r="9" spans="1:11" ht="16.5" customHeight="1">
      <c r="A9" s="3">
        <v>1341</v>
      </c>
      <c r="B9" s="38" t="s">
        <v>7</v>
      </c>
      <c r="C9" s="4"/>
      <c r="D9" s="4"/>
      <c r="E9" s="4"/>
      <c r="F9" s="37"/>
      <c r="G9" s="32">
        <v>10000</v>
      </c>
      <c r="H9" s="29"/>
      <c r="I9" s="1"/>
      <c r="J9" s="1"/>
      <c r="K9" s="1"/>
    </row>
    <row r="10" spans="1:11" ht="16.5" customHeight="1">
      <c r="A10" s="3">
        <v>1361</v>
      </c>
      <c r="B10" s="38" t="s">
        <v>8</v>
      </c>
      <c r="C10" s="4"/>
      <c r="D10" s="4"/>
      <c r="E10" s="4"/>
      <c r="F10" s="37"/>
      <c r="G10" s="32">
        <v>10000</v>
      </c>
      <c r="H10" s="29"/>
      <c r="I10" s="1"/>
      <c r="J10" s="1"/>
      <c r="K10" s="1"/>
    </row>
    <row r="11" spans="1:11" ht="16.5" customHeight="1">
      <c r="A11" s="3">
        <v>1511</v>
      </c>
      <c r="B11" s="38" t="s">
        <v>9</v>
      </c>
      <c r="C11" s="4"/>
      <c r="D11" s="4"/>
      <c r="E11" s="4"/>
      <c r="F11" s="37"/>
      <c r="G11" s="32">
        <v>620000</v>
      </c>
      <c r="H11" s="29"/>
      <c r="I11" s="1"/>
      <c r="J11" s="1"/>
      <c r="K11" s="1"/>
    </row>
    <row r="12" spans="1:11" ht="16.5" customHeight="1" thickBot="1">
      <c r="A12" s="3">
        <v>4112</v>
      </c>
      <c r="B12" s="38" t="s">
        <v>10</v>
      </c>
      <c r="C12" s="4"/>
      <c r="D12" s="4"/>
      <c r="E12" s="4"/>
      <c r="F12" s="37"/>
      <c r="G12" s="32">
        <v>220000</v>
      </c>
      <c r="H12" s="29"/>
      <c r="I12" s="1"/>
      <c r="J12" s="1"/>
      <c r="K12" s="1"/>
    </row>
    <row r="13" spans="1:11" ht="16.5" customHeight="1" hidden="1">
      <c r="A13" s="89"/>
      <c r="B13" s="38"/>
      <c r="C13" s="4"/>
      <c r="D13" s="4"/>
      <c r="E13" s="4"/>
      <c r="F13" s="37"/>
      <c r="G13" s="90"/>
      <c r="H13" s="91"/>
      <c r="I13" s="1"/>
      <c r="J13" s="1"/>
      <c r="K13" s="1"/>
    </row>
    <row r="14" spans="1:11" ht="21.75" customHeight="1" thickBot="1">
      <c r="A14" s="93"/>
      <c r="B14" s="94" t="s">
        <v>11</v>
      </c>
      <c r="C14" s="95"/>
      <c r="D14" s="95"/>
      <c r="E14" s="95"/>
      <c r="F14" s="95"/>
      <c r="G14" s="96">
        <f>SUM(G3:G13)</f>
        <v>8495000</v>
      </c>
      <c r="H14" s="97"/>
      <c r="I14" s="1"/>
      <c r="J14" s="1"/>
      <c r="K14" s="1"/>
    </row>
    <row r="15" spans="1:11" ht="15.75" customHeight="1">
      <c r="A15" s="86" t="s">
        <v>79</v>
      </c>
      <c r="B15" s="87" t="s">
        <v>78</v>
      </c>
      <c r="C15" s="88"/>
      <c r="D15" s="88"/>
      <c r="E15" s="88"/>
      <c r="F15" s="88"/>
      <c r="G15" s="98">
        <v>40000</v>
      </c>
      <c r="H15" s="92"/>
      <c r="I15" s="1"/>
      <c r="J15" s="1"/>
      <c r="K15" s="1"/>
    </row>
    <row r="16" spans="1:11" ht="18" customHeight="1">
      <c r="A16" s="2" t="s">
        <v>62</v>
      </c>
      <c r="B16" s="45" t="s">
        <v>63</v>
      </c>
      <c r="C16" s="46"/>
      <c r="D16" s="46"/>
      <c r="E16" s="46"/>
      <c r="F16" s="46"/>
      <c r="G16" s="47">
        <v>20000</v>
      </c>
      <c r="H16" s="43"/>
      <c r="I16" s="1"/>
      <c r="J16" s="1"/>
      <c r="K16" s="1"/>
    </row>
    <row r="17" spans="1:11" ht="18">
      <c r="A17" s="2" t="s">
        <v>44</v>
      </c>
      <c r="B17" s="45" t="s">
        <v>12</v>
      </c>
      <c r="C17" s="2"/>
      <c r="D17" s="2"/>
      <c r="E17" s="2"/>
      <c r="F17" s="2"/>
      <c r="G17" s="2">
        <v>100000</v>
      </c>
      <c r="H17" s="44"/>
      <c r="I17" s="1"/>
      <c r="J17" s="1"/>
      <c r="K17" s="1"/>
    </row>
    <row r="18" spans="1:11" ht="18" hidden="1">
      <c r="A18" s="2"/>
      <c r="B18" s="45"/>
      <c r="C18" s="2"/>
      <c r="D18" s="2"/>
      <c r="E18" s="2"/>
      <c r="F18" s="2"/>
      <c r="G18" s="2"/>
      <c r="H18" s="44"/>
      <c r="I18" s="1"/>
      <c r="J18" s="1"/>
      <c r="K18" s="1"/>
    </row>
    <row r="19" spans="1:11" ht="18">
      <c r="A19" s="2" t="s">
        <v>45</v>
      </c>
      <c r="B19" s="45" t="s">
        <v>13</v>
      </c>
      <c r="C19" s="2"/>
      <c r="D19" s="2"/>
      <c r="E19" s="2"/>
      <c r="F19" s="2"/>
      <c r="G19" s="2">
        <v>150000</v>
      </c>
      <c r="H19" s="44"/>
      <c r="I19" s="1"/>
      <c r="J19" s="1"/>
      <c r="K19" s="1"/>
    </row>
    <row r="20" spans="1:11" ht="18">
      <c r="A20" s="2" t="s">
        <v>46</v>
      </c>
      <c r="B20" s="45" t="s">
        <v>14</v>
      </c>
      <c r="C20" s="2"/>
      <c r="D20" s="2"/>
      <c r="E20" s="2"/>
      <c r="F20" s="2"/>
      <c r="G20" s="2">
        <v>3000</v>
      </c>
      <c r="H20" s="44"/>
      <c r="I20" s="1"/>
      <c r="J20" s="1"/>
      <c r="K20" s="1"/>
    </row>
    <row r="21" spans="1:11" ht="18">
      <c r="A21" s="2" t="s">
        <v>60</v>
      </c>
      <c r="B21" s="45" t="s">
        <v>61</v>
      </c>
      <c r="C21" s="2"/>
      <c r="D21" s="2"/>
      <c r="E21" s="2"/>
      <c r="F21" s="2"/>
      <c r="G21" s="2">
        <v>60000</v>
      </c>
      <c r="H21" s="44"/>
      <c r="I21" s="1"/>
      <c r="J21" s="1"/>
      <c r="K21" s="1"/>
    </row>
    <row r="22" spans="1:11" ht="18">
      <c r="A22" s="2" t="s">
        <v>47</v>
      </c>
      <c r="B22" s="45" t="s">
        <v>52</v>
      </c>
      <c r="C22" s="2"/>
      <c r="D22" s="2"/>
      <c r="E22" s="2"/>
      <c r="F22" s="2"/>
      <c r="G22" s="2">
        <v>100000</v>
      </c>
      <c r="H22" s="6"/>
      <c r="I22" s="1"/>
      <c r="J22" s="1"/>
      <c r="K22" s="1"/>
    </row>
    <row r="23" spans="1:11" ht="16.5" customHeight="1">
      <c r="A23" s="2" t="s">
        <v>64</v>
      </c>
      <c r="B23" s="45" t="s">
        <v>53</v>
      </c>
      <c r="C23" s="2"/>
      <c r="D23" s="2"/>
      <c r="E23" s="2"/>
      <c r="F23" s="2"/>
      <c r="G23" s="2">
        <v>30000</v>
      </c>
      <c r="H23" s="6"/>
      <c r="I23" s="1"/>
      <c r="J23" s="1"/>
      <c r="K23" s="1"/>
    </row>
    <row r="24" spans="1:11" ht="18">
      <c r="A24" s="2" t="s">
        <v>65</v>
      </c>
      <c r="B24" s="45" t="s">
        <v>66</v>
      </c>
      <c r="C24" s="2"/>
      <c r="D24" s="2"/>
      <c r="E24" s="2"/>
      <c r="F24" s="2"/>
      <c r="G24" s="2">
        <v>2000</v>
      </c>
      <c r="H24" s="6"/>
      <c r="I24" s="1"/>
      <c r="J24" s="1"/>
      <c r="K24" s="1"/>
    </row>
    <row r="25" spans="1:11" ht="20.25" customHeight="1">
      <c r="A25" s="48"/>
      <c r="B25" s="49" t="s">
        <v>11</v>
      </c>
      <c r="C25" s="46"/>
      <c r="D25" s="46"/>
      <c r="E25" s="46"/>
      <c r="F25" s="46"/>
      <c r="G25" s="50">
        <f>SUM(G15:G24)</f>
        <v>505000</v>
      </c>
      <c r="H25" s="6"/>
      <c r="I25" s="1"/>
      <c r="J25" s="1"/>
      <c r="K25" s="1"/>
    </row>
    <row r="26" spans="1:11" ht="21.75" customHeight="1">
      <c r="A26" s="51"/>
      <c r="B26" s="52" t="s">
        <v>15</v>
      </c>
      <c r="C26" s="52"/>
      <c r="D26" s="52"/>
      <c r="E26" s="52"/>
      <c r="F26" s="52"/>
      <c r="G26" s="51">
        <f>SUM(G25,G14)</f>
        <v>9000000</v>
      </c>
      <c r="H26" s="6"/>
      <c r="I26" s="1"/>
      <c r="J26" s="1"/>
      <c r="K26" s="1"/>
    </row>
    <row r="27" spans="1:11" ht="13.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3.5" hidden="1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 hidden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33" customHeight="1" thickBot="1">
      <c r="A30" s="12" t="s">
        <v>0</v>
      </c>
      <c r="B30" s="19"/>
      <c r="C30" s="19"/>
      <c r="D30" s="19"/>
      <c r="E30" s="19"/>
      <c r="F30" s="19"/>
      <c r="G30" s="13"/>
      <c r="H30" s="14"/>
      <c r="I30" s="1"/>
      <c r="J30" s="1"/>
      <c r="K30" s="1"/>
    </row>
    <row r="31" spans="1:11" ht="13.5" customHeight="1">
      <c r="A31" s="16" t="s">
        <v>48</v>
      </c>
      <c r="B31" s="21" t="s">
        <v>49</v>
      </c>
      <c r="C31" s="21"/>
      <c r="D31" s="21"/>
      <c r="E31" s="21"/>
      <c r="F31" s="21"/>
      <c r="G31" s="15"/>
      <c r="H31" s="111">
        <v>200000</v>
      </c>
      <c r="I31" s="1"/>
      <c r="J31" s="1"/>
      <c r="K31" s="1"/>
    </row>
    <row r="32" spans="1:11" s="22" customFormat="1" ht="13.5" customHeight="1">
      <c r="A32" s="55" t="s">
        <v>75</v>
      </c>
      <c r="B32" s="56" t="s">
        <v>76</v>
      </c>
      <c r="C32" s="57"/>
      <c r="D32" s="57"/>
      <c r="E32" s="57"/>
      <c r="F32" s="57"/>
      <c r="G32" s="71"/>
      <c r="H32" s="109">
        <v>400000</v>
      </c>
      <c r="I32" s="31"/>
      <c r="J32" s="31"/>
      <c r="K32" s="31"/>
    </row>
    <row r="33" spans="1:11" ht="13.5" customHeight="1">
      <c r="A33" s="54" t="s">
        <v>87</v>
      </c>
      <c r="B33" s="21" t="s">
        <v>50</v>
      </c>
      <c r="C33" s="6"/>
      <c r="D33" s="6"/>
      <c r="E33" s="6"/>
      <c r="F33" s="6"/>
      <c r="G33" s="72"/>
      <c r="H33" s="6">
        <v>50000</v>
      </c>
      <c r="I33" s="1"/>
      <c r="J33" s="1"/>
      <c r="K33" s="1"/>
    </row>
    <row r="34" spans="1:11" ht="13.5" customHeight="1">
      <c r="A34" s="54" t="s">
        <v>88</v>
      </c>
      <c r="B34" s="21" t="s">
        <v>51</v>
      </c>
      <c r="C34" s="6"/>
      <c r="D34" s="6"/>
      <c r="E34" s="6"/>
      <c r="F34" s="6"/>
      <c r="G34" s="72"/>
      <c r="H34" s="6">
        <v>10000</v>
      </c>
      <c r="I34" s="1"/>
      <c r="J34" s="1"/>
      <c r="K34" s="1"/>
    </row>
    <row r="35" spans="1:11" ht="13.5" customHeight="1">
      <c r="A35" s="28">
        <v>2321</v>
      </c>
      <c r="B35" s="21" t="s">
        <v>16</v>
      </c>
      <c r="C35" s="21"/>
      <c r="D35" s="21"/>
      <c r="E35" s="21"/>
      <c r="F35" s="6"/>
      <c r="G35" s="72"/>
      <c r="H35" s="112">
        <v>450000</v>
      </c>
      <c r="I35" s="1"/>
      <c r="J35" s="1"/>
      <c r="K35" s="1"/>
    </row>
    <row r="36" spans="1:8" ht="13.5" customHeight="1">
      <c r="A36" s="17" t="s">
        <v>42</v>
      </c>
      <c r="B36" s="21" t="s">
        <v>43</v>
      </c>
      <c r="C36" s="21"/>
      <c r="D36" s="6"/>
      <c r="E36" s="6"/>
      <c r="F36" s="6"/>
      <c r="G36" s="72"/>
      <c r="H36" s="112">
        <v>200000</v>
      </c>
    </row>
    <row r="37" spans="1:8" ht="13.5" customHeight="1">
      <c r="A37" s="110" t="s">
        <v>89</v>
      </c>
      <c r="B37" s="21" t="s">
        <v>17</v>
      </c>
      <c r="C37" s="6"/>
      <c r="D37" s="6"/>
      <c r="E37" s="6"/>
      <c r="F37" s="6"/>
      <c r="G37" s="72"/>
      <c r="H37" s="112">
        <v>1500000</v>
      </c>
    </row>
    <row r="38" spans="1:8" ht="13.5" customHeight="1">
      <c r="A38" s="17" t="s">
        <v>18</v>
      </c>
      <c r="B38" s="21" t="s">
        <v>19</v>
      </c>
      <c r="C38" s="6"/>
      <c r="D38" s="6"/>
      <c r="E38" s="6"/>
      <c r="F38" s="6"/>
      <c r="G38" s="72"/>
      <c r="H38" s="6">
        <v>25000</v>
      </c>
    </row>
    <row r="39" spans="1:8" ht="13.5" customHeight="1">
      <c r="A39" s="17" t="s">
        <v>20</v>
      </c>
      <c r="B39" s="21" t="s">
        <v>21</v>
      </c>
      <c r="C39" s="6"/>
      <c r="D39" s="6"/>
      <c r="E39" s="6"/>
      <c r="F39" s="6"/>
      <c r="G39" s="72"/>
      <c r="H39" s="112">
        <v>200000</v>
      </c>
    </row>
    <row r="40" spans="1:8" ht="13.5" customHeight="1">
      <c r="A40" s="17" t="s">
        <v>67</v>
      </c>
      <c r="B40" s="21" t="s">
        <v>68</v>
      </c>
      <c r="C40" s="21"/>
      <c r="D40" s="6"/>
      <c r="E40" s="6"/>
      <c r="F40" s="6"/>
      <c r="G40" s="6"/>
      <c r="H40" s="6">
        <v>2000</v>
      </c>
    </row>
    <row r="41" spans="1:8" ht="13.5" customHeight="1">
      <c r="A41" s="17" t="s">
        <v>69</v>
      </c>
      <c r="B41" s="21" t="s">
        <v>70</v>
      </c>
      <c r="C41" s="21"/>
      <c r="D41" s="21"/>
      <c r="E41" s="6"/>
      <c r="F41" s="6"/>
      <c r="G41" s="6"/>
      <c r="H41" s="6">
        <v>10000</v>
      </c>
    </row>
    <row r="42" spans="1:8" ht="13.5" customHeight="1">
      <c r="A42" s="54" t="s">
        <v>73</v>
      </c>
      <c r="B42" s="21" t="s">
        <v>74</v>
      </c>
      <c r="C42" s="21"/>
      <c r="D42" s="21"/>
      <c r="E42" s="21"/>
      <c r="F42" s="6"/>
      <c r="G42" s="6"/>
      <c r="H42" s="6">
        <v>100000</v>
      </c>
    </row>
    <row r="43" spans="1:8" ht="13.5" customHeight="1">
      <c r="A43" s="54" t="s">
        <v>82</v>
      </c>
      <c r="B43" s="21" t="s">
        <v>90</v>
      </c>
      <c r="C43" s="21"/>
      <c r="D43" s="21"/>
      <c r="E43" s="21"/>
      <c r="F43" s="6"/>
      <c r="G43" s="6"/>
      <c r="H43" s="6">
        <v>10000</v>
      </c>
    </row>
    <row r="44" spans="1:8" ht="13.5" customHeight="1">
      <c r="A44" s="17" t="s">
        <v>71</v>
      </c>
      <c r="B44" s="21" t="s">
        <v>72</v>
      </c>
      <c r="C44" s="6"/>
      <c r="D44" s="6"/>
      <c r="E44" s="6"/>
      <c r="F44" s="6"/>
      <c r="G44" s="6"/>
      <c r="H44" s="6">
        <v>20000</v>
      </c>
    </row>
    <row r="45" spans="1:8" ht="13.5" customHeight="1">
      <c r="A45" s="17" t="s">
        <v>22</v>
      </c>
      <c r="B45" s="21" t="s">
        <v>23</v>
      </c>
      <c r="C45" s="21"/>
      <c r="D45" s="6"/>
      <c r="E45" s="6"/>
      <c r="F45" s="6"/>
      <c r="G45" s="6"/>
      <c r="H45" s="112">
        <v>250000</v>
      </c>
    </row>
    <row r="46" spans="1:8" ht="13.5" customHeight="1">
      <c r="A46" s="17" t="s">
        <v>24</v>
      </c>
      <c r="B46" s="21" t="s">
        <v>25</v>
      </c>
      <c r="C46" s="6"/>
      <c r="D46" s="6"/>
      <c r="E46" s="6"/>
      <c r="F46" s="6"/>
      <c r="G46" s="6"/>
      <c r="H46" s="112">
        <v>500000</v>
      </c>
    </row>
    <row r="47" spans="1:8" ht="13.5" customHeight="1">
      <c r="A47" s="28" t="s">
        <v>54</v>
      </c>
      <c r="B47" s="21" t="s">
        <v>26</v>
      </c>
      <c r="C47" s="6"/>
      <c r="D47" s="6"/>
      <c r="E47" s="6"/>
      <c r="F47" s="6"/>
      <c r="G47" s="6"/>
      <c r="H47" s="6">
        <v>200000</v>
      </c>
    </row>
    <row r="48" spans="1:8" ht="13.5" customHeight="1">
      <c r="A48" s="17" t="s">
        <v>27</v>
      </c>
      <c r="B48" s="21" t="s">
        <v>28</v>
      </c>
      <c r="C48" s="6"/>
      <c r="D48" s="6"/>
      <c r="E48" s="6"/>
      <c r="F48" s="6"/>
      <c r="G48" s="6"/>
      <c r="H48" s="112">
        <v>200000</v>
      </c>
    </row>
    <row r="49" spans="1:8" ht="13.5" customHeight="1">
      <c r="A49" s="17" t="s">
        <v>29</v>
      </c>
      <c r="B49" s="21" t="s">
        <v>30</v>
      </c>
      <c r="C49" s="6"/>
      <c r="D49" s="6"/>
      <c r="E49" s="6"/>
      <c r="F49" s="6"/>
      <c r="G49" s="6"/>
      <c r="H49" s="6">
        <v>50000</v>
      </c>
    </row>
    <row r="50" spans="1:9" ht="13.5" customHeight="1">
      <c r="A50" s="58" t="s">
        <v>58</v>
      </c>
      <c r="B50" s="59" t="s">
        <v>59</v>
      </c>
      <c r="C50" s="59"/>
      <c r="D50" s="59"/>
      <c r="E50" s="59"/>
      <c r="F50" s="59"/>
      <c r="G50" s="59"/>
      <c r="H50" s="113">
        <v>1000000</v>
      </c>
      <c r="I50" s="22"/>
    </row>
    <row r="51" spans="1:8" ht="13.5" customHeight="1">
      <c r="A51" s="17" t="s">
        <v>32</v>
      </c>
      <c r="B51" s="21" t="s">
        <v>31</v>
      </c>
      <c r="C51" s="6"/>
      <c r="D51" s="6"/>
      <c r="E51" s="6"/>
      <c r="F51" s="6"/>
      <c r="G51" s="6"/>
      <c r="H51" s="6">
        <v>540000</v>
      </c>
    </row>
    <row r="52" spans="1:8" ht="13.5" customHeight="1">
      <c r="A52" s="17" t="s">
        <v>33</v>
      </c>
      <c r="B52" s="21" t="s">
        <v>34</v>
      </c>
      <c r="C52" s="6"/>
      <c r="D52" s="6"/>
      <c r="E52" s="6"/>
      <c r="F52" s="6"/>
      <c r="G52" s="6"/>
      <c r="H52" s="6">
        <v>300000</v>
      </c>
    </row>
    <row r="53" spans="1:8" s="22" customFormat="1" ht="13.5" customHeight="1">
      <c r="A53" s="30" t="s">
        <v>77</v>
      </c>
      <c r="B53" s="85" t="s">
        <v>80</v>
      </c>
      <c r="C53" s="85"/>
      <c r="D53" s="85"/>
      <c r="E53" s="85"/>
      <c r="F53" s="85"/>
      <c r="G53" s="27"/>
      <c r="H53" s="27">
        <v>8000</v>
      </c>
    </row>
    <row r="54" spans="1:8" ht="13.5" customHeight="1">
      <c r="A54" s="17" t="s">
        <v>35</v>
      </c>
      <c r="B54" s="21" t="s">
        <v>36</v>
      </c>
      <c r="C54" s="6"/>
      <c r="D54" s="6"/>
      <c r="E54" s="6"/>
      <c r="F54" s="6"/>
      <c r="G54" s="6"/>
      <c r="H54" s="6">
        <v>300000</v>
      </c>
    </row>
    <row r="55" spans="1:8" ht="13.5" customHeight="1">
      <c r="A55" s="17" t="s">
        <v>37</v>
      </c>
      <c r="B55" s="21" t="s">
        <v>38</v>
      </c>
      <c r="C55" s="6"/>
      <c r="D55" s="6"/>
      <c r="E55" s="6"/>
      <c r="F55" s="6"/>
      <c r="G55" s="6"/>
      <c r="H55" s="6">
        <v>800000</v>
      </c>
    </row>
    <row r="56" spans="1:8" ht="13.5" customHeight="1">
      <c r="A56" s="17" t="s">
        <v>39</v>
      </c>
      <c r="B56" s="21" t="s">
        <v>83</v>
      </c>
      <c r="C56" s="21"/>
      <c r="D56" s="6"/>
      <c r="E56" s="6"/>
      <c r="F56" s="6"/>
      <c r="G56" s="6"/>
      <c r="H56" s="6">
        <v>1650000</v>
      </c>
    </row>
    <row r="57" spans="1:8" ht="13.5" customHeight="1">
      <c r="A57" s="27" t="s">
        <v>86</v>
      </c>
      <c r="B57" s="99" t="s">
        <v>91</v>
      </c>
      <c r="C57" s="27"/>
      <c r="D57" s="27"/>
      <c r="E57" s="27"/>
      <c r="F57" s="27"/>
      <c r="G57" s="27"/>
      <c r="H57" s="27">
        <v>25000</v>
      </c>
    </row>
    <row r="58" spans="1:8" ht="31.5" customHeight="1" thickBot="1">
      <c r="A58" s="106"/>
      <c r="B58" s="107" t="s">
        <v>40</v>
      </c>
      <c r="C58" s="107"/>
      <c r="D58" s="107"/>
      <c r="E58" s="107"/>
      <c r="F58" s="107"/>
      <c r="G58" s="53">
        <f>SUM(G31:G57)</f>
        <v>0</v>
      </c>
      <c r="H58" s="108">
        <f>SUM(H31:H57)</f>
        <v>9000000</v>
      </c>
    </row>
    <row r="59" spans="1:8" ht="13.5" hidden="1" thickBot="1">
      <c r="A59" s="18"/>
      <c r="B59" s="6"/>
      <c r="C59" s="6"/>
      <c r="D59" s="6"/>
      <c r="E59" s="6"/>
      <c r="F59" s="6"/>
      <c r="G59" s="7"/>
      <c r="H59" s="7"/>
    </row>
    <row r="60" spans="1:8" ht="27.75" customHeight="1" thickBot="1">
      <c r="A60" s="9"/>
      <c r="B60" s="20" t="s">
        <v>41</v>
      </c>
      <c r="C60" s="20"/>
      <c r="D60" s="20"/>
      <c r="E60" s="20"/>
      <c r="F60" s="20"/>
      <c r="G60" s="10">
        <f>SUM(G58:G59)</f>
        <v>0</v>
      </c>
      <c r="H60" s="11">
        <f>SUM(H58:H59)</f>
        <v>9000000</v>
      </c>
    </row>
    <row r="61" spans="1:8" ht="0.75" customHeight="1">
      <c r="A61" s="1"/>
      <c r="B61" s="1"/>
      <c r="C61" s="1"/>
      <c r="D61" s="1"/>
      <c r="E61" s="1"/>
      <c r="F61" s="1"/>
      <c r="G61" s="1"/>
      <c r="H61" s="1"/>
    </row>
    <row r="62" spans="1:8" ht="12.75" hidden="1">
      <c r="A62" s="1"/>
      <c r="B62" s="1"/>
      <c r="C62" s="1"/>
      <c r="D62" s="1"/>
      <c r="E62" s="1"/>
      <c r="F62" s="1"/>
      <c r="G62" s="1"/>
      <c r="H62" s="1"/>
    </row>
    <row r="63" spans="1:8" ht="12.75" hidden="1">
      <c r="A63" s="1"/>
      <c r="B63" s="1"/>
      <c r="C63" s="1"/>
      <c r="D63" s="1"/>
      <c r="E63" s="1"/>
      <c r="F63" s="1"/>
      <c r="G63" s="1"/>
      <c r="H63" s="1"/>
    </row>
    <row r="64" spans="1:9" ht="12" customHeight="1">
      <c r="A64" s="23" t="s">
        <v>55</v>
      </c>
      <c r="B64" s="23"/>
      <c r="C64" s="23"/>
      <c r="D64" s="23"/>
      <c r="E64" s="23"/>
      <c r="F64" s="23"/>
      <c r="G64" s="23"/>
      <c r="H64" s="23"/>
      <c r="I64" s="1"/>
    </row>
    <row r="65" spans="1:9" ht="12.75" customHeight="1">
      <c r="A65" s="61" t="s">
        <v>105</v>
      </c>
      <c r="B65" s="61"/>
      <c r="C65" s="61"/>
      <c r="D65" s="61"/>
      <c r="E65" s="61"/>
      <c r="F65" s="61"/>
      <c r="G65" s="61"/>
      <c r="H65" s="63" t="s">
        <v>84</v>
      </c>
      <c r="I65" s="1"/>
    </row>
    <row r="66" spans="1:9" ht="12.75" customHeight="1">
      <c r="A66" s="61" t="s">
        <v>96</v>
      </c>
      <c r="B66" s="61"/>
      <c r="C66" s="61"/>
      <c r="D66" s="61"/>
      <c r="E66" s="61"/>
      <c r="F66" s="61"/>
      <c r="G66" s="61"/>
      <c r="H66" s="63" t="s">
        <v>94</v>
      </c>
      <c r="I66" s="62"/>
    </row>
    <row r="67" spans="1:9" ht="12.75" customHeight="1">
      <c r="A67" s="61" t="s">
        <v>97</v>
      </c>
      <c r="B67" s="61"/>
      <c r="C67" s="61"/>
      <c r="D67" s="61"/>
      <c r="E67" s="61"/>
      <c r="F67" s="61"/>
      <c r="G67" s="61"/>
      <c r="H67" s="63" t="s">
        <v>81</v>
      </c>
      <c r="I67" s="62"/>
    </row>
    <row r="68" spans="1:9" ht="12.75" customHeight="1">
      <c r="A68" s="61" t="s">
        <v>98</v>
      </c>
      <c r="B68" s="61"/>
      <c r="C68" s="61"/>
      <c r="D68" s="61"/>
      <c r="E68" s="61"/>
      <c r="F68" s="61"/>
      <c r="G68" s="61"/>
      <c r="H68" s="63" t="s">
        <v>81</v>
      </c>
      <c r="I68" s="62"/>
    </row>
    <row r="69" spans="1:9" ht="12.75" customHeight="1">
      <c r="A69" s="68" t="s">
        <v>99</v>
      </c>
      <c r="B69" s="60"/>
      <c r="C69" s="60"/>
      <c r="D69" s="60"/>
      <c r="E69" s="60"/>
      <c r="F69" s="60"/>
      <c r="G69" s="60"/>
      <c r="H69" s="67" t="s">
        <v>85</v>
      </c>
      <c r="I69" s="1"/>
    </row>
    <row r="70" spans="1:9" ht="12.75" customHeight="1">
      <c r="A70" s="73" t="s">
        <v>104</v>
      </c>
      <c r="B70" s="74"/>
      <c r="C70" s="74"/>
      <c r="D70" s="74"/>
      <c r="E70" s="74"/>
      <c r="F70" s="74"/>
      <c r="G70" s="74"/>
      <c r="H70" s="75" t="s">
        <v>95</v>
      </c>
      <c r="I70" s="1"/>
    </row>
    <row r="71" spans="1:9" ht="12.75" customHeight="1">
      <c r="A71" s="73" t="s">
        <v>102</v>
      </c>
      <c r="B71" s="74"/>
      <c r="C71" s="74"/>
      <c r="D71" s="74"/>
      <c r="E71" s="74"/>
      <c r="F71" s="74"/>
      <c r="G71" s="74"/>
      <c r="H71" s="75" t="s">
        <v>81</v>
      </c>
      <c r="I71" s="1"/>
    </row>
    <row r="72" spans="1:9" ht="12.75" customHeight="1">
      <c r="A72" s="73" t="s">
        <v>100</v>
      </c>
      <c r="B72" s="74"/>
      <c r="C72" s="74"/>
      <c r="D72" s="74"/>
      <c r="E72" s="74"/>
      <c r="F72" s="74"/>
      <c r="G72" s="74"/>
      <c r="H72" s="75" t="s">
        <v>81</v>
      </c>
      <c r="I72" s="1"/>
    </row>
    <row r="73" spans="1:9" ht="12.75" customHeight="1">
      <c r="A73" s="73" t="s">
        <v>101</v>
      </c>
      <c r="B73" s="74"/>
      <c r="C73" s="74"/>
      <c r="D73" s="74"/>
      <c r="E73" s="74"/>
      <c r="F73" s="74"/>
      <c r="G73" s="74"/>
      <c r="H73" s="75" t="s">
        <v>92</v>
      </c>
      <c r="I73" s="1"/>
    </row>
    <row r="74" spans="1:8" ht="18" customHeight="1">
      <c r="A74" s="69" t="s">
        <v>93</v>
      </c>
      <c r="B74" s="64"/>
      <c r="C74" s="64"/>
      <c r="D74" s="64"/>
      <c r="E74" s="65"/>
      <c r="F74" s="65"/>
      <c r="G74" s="65"/>
      <c r="H74" s="70" t="s">
        <v>103</v>
      </c>
    </row>
    <row r="75" spans="1:8" ht="18" customHeight="1" hidden="1">
      <c r="A75" s="100"/>
      <c r="B75" s="100"/>
      <c r="C75" s="100"/>
      <c r="D75" s="100"/>
      <c r="E75" s="101"/>
      <c r="F75" s="101"/>
      <c r="G75" s="101"/>
      <c r="H75" s="102"/>
    </row>
    <row r="76" spans="1:8" ht="2.25" customHeight="1">
      <c r="A76" s="1"/>
      <c r="B76" s="66"/>
      <c r="C76" s="66"/>
      <c r="D76" s="66"/>
      <c r="E76" s="66"/>
      <c r="F76" s="66"/>
      <c r="G76" s="1"/>
      <c r="H76" s="1"/>
    </row>
    <row r="77" spans="1:8" ht="15.75" customHeight="1">
      <c r="A77" s="103" t="s">
        <v>106</v>
      </c>
      <c r="B77" s="104"/>
      <c r="C77" s="104"/>
      <c r="D77" s="104"/>
      <c r="E77" s="104"/>
      <c r="F77" s="104"/>
      <c r="G77" s="105"/>
      <c r="H77" s="1"/>
    </row>
    <row r="78" spans="1:8" ht="5.25" customHeight="1">
      <c r="A78" s="1"/>
      <c r="B78" s="66"/>
      <c r="C78" s="66"/>
      <c r="D78" s="66"/>
      <c r="E78" s="66"/>
      <c r="F78" s="66"/>
      <c r="G78" s="1"/>
      <c r="H78" s="1"/>
    </row>
    <row r="79" spans="1:9" ht="12.75">
      <c r="A79" s="23" t="s">
        <v>108</v>
      </c>
      <c r="B79" s="23"/>
      <c r="C79" s="23"/>
      <c r="D79" s="23"/>
      <c r="E79" s="23"/>
      <c r="F79" s="23"/>
      <c r="G79" s="23"/>
      <c r="H79" s="23"/>
      <c r="I79" s="82"/>
    </row>
    <row r="80" spans="1:9" ht="5.25" customHeight="1">
      <c r="A80" s="77"/>
      <c r="B80" s="77"/>
      <c r="C80" s="77"/>
      <c r="D80" s="77"/>
      <c r="E80" s="77"/>
      <c r="F80" s="77"/>
      <c r="G80" s="78"/>
      <c r="H80" s="78"/>
      <c r="I80" s="76"/>
    </row>
    <row r="81" spans="1:9" ht="12.75">
      <c r="A81" s="79"/>
      <c r="B81" s="80"/>
      <c r="C81" s="77"/>
      <c r="D81" s="77"/>
      <c r="E81" s="77"/>
      <c r="F81" s="81"/>
      <c r="G81" s="83"/>
      <c r="H81" s="78"/>
      <c r="I81" s="76"/>
    </row>
    <row r="82" spans="1:9" ht="12.75">
      <c r="A82" s="77" t="s">
        <v>109</v>
      </c>
      <c r="B82" s="77"/>
      <c r="C82" s="77"/>
      <c r="D82" s="77"/>
      <c r="E82" s="77"/>
      <c r="F82" s="77"/>
      <c r="G82" s="84"/>
      <c r="H82" s="77"/>
      <c r="I82" s="76"/>
    </row>
    <row r="83" spans="1:9" ht="16.5">
      <c r="A83" s="114"/>
      <c r="B83" s="77"/>
      <c r="C83" s="77"/>
      <c r="D83" s="77"/>
      <c r="E83" s="77"/>
      <c r="F83" s="77"/>
      <c r="G83" s="77"/>
      <c r="H83" s="77"/>
      <c r="I83" s="76"/>
    </row>
    <row r="84" spans="1:9" ht="16.5">
      <c r="A84" s="114"/>
      <c r="B84" s="77"/>
      <c r="C84" s="77"/>
      <c r="D84" s="77"/>
      <c r="E84" s="77"/>
      <c r="F84" s="77"/>
      <c r="G84" s="77"/>
      <c r="H84" s="77"/>
      <c r="I84" s="77"/>
    </row>
    <row r="85" spans="1:9" ht="16.5">
      <c r="A85" s="114"/>
      <c r="B85" s="77"/>
      <c r="C85" s="77"/>
      <c r="D85" s="77"/>
      <c r="E85" s="77"/>
      <c r="F85" s="77"/>
      <c r="G85" s="77"/>
      <c r="H85" s="77"/>
      <c r="I85" s="77"/>
    </row>
    <row r="86" spans="1:8" ht="16.5">
      <c r="A86" s="114"/>
      <c r="B86" s="115"/>
      <c r="C86" s="22"/>
      <c r="D86" s="22"/>
      <c r="E86" s="22"/>
      <c r="F86" s="22"/>
      <c r="G86" s="22"/>
      <c r="H86" s="22"/>
    </row>
    <row r="87" spans="1:8" ht="16.5">
      <c r="A87" s="114"/>
      <c r="B87" s="22"/>
      <c r="C87" s="22"/>
      <c r="D87" s="22"/>
      <c r="E87" s="22"/>
      <c r="F87" s="22"/>
      <c r="G87" s="22"/>
      <c r="H87" s="22"/>
    </row>
    <row r="88" ht="16.5">
      <c r="A88" s="11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Litenčice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PC</cp:lastModifiedBy>
  <cp:lastPrinted>2019-01-02T07:40:23Z</cp:lastPrinted>
  <dcterms:created xsi:type="dcterms:W3CDTF">2008-11-19T07:59:08Z</dcterms:created>
  <dcterms:modified xsi:type="dcterms:W3CDTF">2019-03-04T09:17:05Z</dcterms:modified>
  <cp:category/>
  <cp:version/>
  <cp:contentType/>
  <cp:contentStatus/>
</cp:coreProperties>
</file>